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BC_Git\_Presentations\"/>
    </mc:Choice>
  </mc:AlternateContent>
  <xr:revisionPtr revIDLastSave="0" documentId="8_{3A289590-23B2-44F2-A0C1-293D3CD002BE}" xr6:coauthVersionLast="40" xr6:coauthVersionMax="40" xr10:uidLastSave="{00000000-0000-0000-0000-000000000000}"/>
  <bookViews>
    <workbookView xWindow="-98" yWindow="-98" windowWidth="28996" windowHeight="15796" tabRatio="500" xr2:uid="{00000000-000D-0000-FFFF-FFFF00000000}"/>
  </bookViews>
  <sheets>
    <sheet name="st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N2" i="1" l="1"/>
  <c r="AM2" i="1"/>
  <c r="AK2" i="1"/>
  <c r="AJ2" i="1"/>
  <c r="AH2" i="1"/>
  <c r="AG2" i="1"/>
  <c r="AE2" i="1"/>
  <c r="AD2" i="1"/>
  <c r="AB2" i="1"/>
  <c r="AC2" i="1" s="1"/>
  <c r="Y2" i="1"/>
  <c r="W2" i="1"/>
  <c r="V2" i="1"/>
  <c r="U2" i="1"/>
  <c r="S2" i="1"/>
  <c r="T2" i="1" s="1"/>
  <c r="Q2" i="1"/>
  <c r="P2" i="1"/>
  <c r="N2" i="1"/>
  <c r="O2" i="1" s="1"/>
  <c r="L2" i="1"/>
  <c r="K2" i="1"/>
  <c r="J2" i="1"/>
  <c r="I2" i="1"/>
  <c r="H2" i="1"/>
  <c r="G2" i="1"/>
  <c r="E2" i="1"/>
  <c r="F2" i="1" s="1"/>
  <c r="C2" i="1"/>
  <c r="Z2" i="1" s="1"/>
</calcChain>
</file>

<file path=xl/sharedStrings.xml><?xml version="1.0" encoding="utf-8"?>
<sst xmlns="http://schemas.openxmlformats.org/spreadsheetml/2006/main" count="773" uniqueCount="307">
  <si>
    <t>Регион</t>
  </si>
  <si>
    <t>Система</t>
  </si>
  <si>
    <t>Всего участников</t>
  </si>
  <si>
    <t>C/C++</t>
  </si>
  <si>
    <t>Доля, %</t>
  </si>
  <si>
    <t>g++</t>
  </si>
  <si>
    <t>gcc</t>
  </si>
  <si>
    <t>clang++</t>
  </si>
  <si>
    <t>clang</t>
  </si>
  <si>
    <t>visualc++</t>
  </si>
  <si>
    <t>visualc</t>
  </si>
  <si>
    <t>Python</t>
  </si>
  <si>
    <t>Python3</t>
  </si>
  <si>
    <t>Python2</t>
  </si>
  <si>
    <t>Pascal</t>
  </si>
  <si>
    <t>PascalABC.NET</t>
  </si>
  <si>
    <t>fpc</t>
  </si>
  <si>
    <t>delphi</t>
  </si>
  <si>
    <t>Java</t>
  </si>
  <si>
    <t>C#</t>
  </si>
  <si>
    <t>mono c#</t>
  </si>
  <si>
    <t>visual c#</t>
  </si>
  <si>
    <t>Visual Basic</t>
  </si>
  <si>
    <t>Kotlin</t>
  </si>
  <si>
    <t>Scala</t>
  </si>
  <si>
    <t>ВСЕГО</t>
  </si>
  <si>
    <t>77 - Москва</t>
  </si>
  <si>
    <t>ejudge</t>
  </si>
  <si>
    <t>76.5</t>
  </si>
  <si>
    <t>39.9</t>
  </si>
  <si>
    <t>5.0</t>
  </si>
  <si>
    <t>2.4</t>
  </si>
  <si>
    <t>1.5</t>
  </si>
  <si>
    <t>0.0</t>
  </si>
  <si>
    <t>78 - Санкт-Петербург</t>
  </si>
  <si>
    <t>pcms</t>
  </si>
  <si>
    <t>55.7</t>
  </si>
  <si>
    <t>25.1</t>
  </si>
  <si>
    <t>17.8</t>
  </si>
  <si>
    <t>10.2</t>
  </si>
  <si>
    <t>3.4</t>
  </si>
  <si>
    <t>0.7</t>
  </si>
  <si>
    <t>50 - Московская область</t>
  </si>
  <si>
    <t>75.1</t>
  </si>
  <si>
    <t>14.7</t>
  </si>
  <si>
    <t>21.2</t>
  </si>
  <si>
    <t>0.9</t>
  </si>
  <si>
    <t>66 - Свердловская область</t>
  </si>
  <si>
    <t>timus</t>
  </si>
  <si>
    <t>60.5</t>
  </si>
  <si>
    <t>50.3</t>
  </si>
  <si>
    <t>12.9</t>
  </si>
  <si>
    <t>2.7</t>
  </si>
  <si>
    <t>1.4</t>
  </si>
  <si>
    <t>02 - Республика Башкортостан</t>
  </si>
  <si>
    <t>yandex</t>
  </si>
  <si>
    <t>59.1</t>
  </si>
  <si>
    <t>23.6</t>
  </si>
  <si>
    <t>22.0</t>
  </si>
  <si>
    <t>7.9</t>
  </si>
  <si>
    <t>0.8</t>
  </si>
  <si>
    <t>16 - Республика Татарстан</t>
  </si>
  <si>
    <t>73.6</t>
  </si>
  <si>
    <t>12.4</t>
  </si>
  <si>
    <t>23.1</t>
  </si>
  <si>
    <t>1.7</t>
  </si>
  <si>
    <t>26 - Ставропольский край</t>
  </si>
  <si>
    <t>75.0</t>
  </si>
  <si>
    <t>14.2</t>
  </si>
  <si>
    <t>17.5</t>
  </si>
  <si>
    <t>2.5</t>
  </si>
  <si>
    <t>13 - Республика Мордовия</t>
  </si>
  <si>
    <t>codeforces</t>
  </si>
  <si>
    <t>60.2</t>
  </si>
  <si>
    <t>8.0</t>
  </si>
  <si>
    <t>38.9</t>
  </si>
  <si>
    <t>55 - Омская область</t>
  </si>
  <si>
    <t>66.7</t>
  </si>
  <si>
    <t>32.3</t>
  </si>
  <si>
    <t>11.8</t>
  </si>
  <si>
    <t>4.3</t>
  </si>
  <si>
    <t>71 - Тульская область</t>
  </si>
  <si>
    <t>29.9</t>
  </si>
  <si>
    <t>14.9</t>
  </si>
  <si>
    <t>58.6</t>
  </si>
  <si>
    <t>1.1</t>
  </si>
  <si>
    <t>64 - Саратовская область</t>
  </si>
  <si>
    <t>52.9</t>
  </si>
  <si>
    <t>31.8</t>
  </si>
  <si>
    <t>15.3</t>
  </si>
  <si>
    <t>3.5</t>
  </si>
  <si>
    <t>1.2</t>
  </si>
  <si>
    <t>24 - Красноярский край</t>
  </si>
  <si>
    <t>31.0</t>
  </si>
  <si>
    <t>9.5</t>
  </si>
  <si>
    <t>61 - Ростовская область</t>
  </si>
  <si>
    <t>53.7</t>
  </si>
  <si>
    <t>20.7</t>
  </si>
  <si>
    <t>36.6</t>
  </si>
  <si>
    <t>4.9</t>
  </si>
  <si>
    <t>21 - Чувашская Республика - Чувашия</t>
  </si>
  <si>
    <t>50.0</t>
  </si>
  <si>
    <t>39.5</t>
  </si>
  <si>
    <t>22.4</t>
  </si>
  <si>
    <t>1.3</t>
  </si>
  <si>
    <t>91 - Республика Крым</t>
  </si>
  <si>
    <t>35.5</t>
  </si>
  <si>
    <t>18.4</t>
  </si>
  <si>
    <t>51.3</t>
  </si>
  <si>
    <t>5.3</t>
  </si>
  <si>
    <t>23 - Краснодарский край</t>
  </si>
  <si>
    <t>42.9</t>
  </si>
  <si>
    <t>22.9</t>
  </si>
  <si>
    <t>37.1</t>
  </si>
  <si>
    <t>2.9</t>
  </si>
  <si>
    <t>59 - Пермский край</t>
  </si>
  <si>
    <t>72.9</t>
  </si>
  <si>
    <t>20.3</t>
  </si>
  <si>
    <t>13.6</t>
  </si>
  <si>
    <t>05 - Республика Дагестан</t>
  </si>
  <si>
    <t>56.9</t>
  </si>
  <si>
    <t>46.6</t>
  </si>
  <si>
    <t>36 - Воронежская область</t>
  </si>
  <si>
    <t>29.8</t>
  </si>
  <si>
    <t>19.3</t>
  </si>
  <si>
    <t>54.4</t>
  </si>
  <si>
    <t>1.8</t>
  </si>
  <si>
    <t>72 - Тюменская область</t>
  </si>
  <si>
    <t>49.1</t>
  </si>
  <si>
    <t>52.7</t>
  </si>
  <si>
    <t>18.2</t>
  </si>
  <si>
    <t>3.6</t>
  </si>
  <si>
    <t>75 - Забайкальский край</t>
  </si>
  <si>
    <t>11.1</t>
  </si>
  <si>
    <t>88.9</t>
  </si>
  <si>
    <t>1.9</t>
  </si>
  <si>
    <t>14 - Республика Саха (Якутия)</t>
  </si>
  <si>
    <t>50.9</t>
  </si>
  <si>
    <t>39.6</t>
  </si>
  <si>
    <t>32.1</t>
  </si>
  <si>
    <t>52 - Нижегородская область</t>
  </si>
  <si>
    <t>70.0</t>
  </si>
  <si>
    <t>26.0</t>
  </si>
  <si>
    <t>12.0</t>
  </si>
  <si>
    <t>2.0</t>
  </si>
  <si>
    <t>47 - Ленинградская область</t>
  </si>
  <si>
    <t>37.5</t>
  </si>
  <si>
    <t>43.8</t>
  </si>
  <si>
    <t>31.2</t>
  </si>
  <si>
    <t>4.2</t>
  </si>
  <si>
    <t>2.1</t>
  </si>
  <si>
    <t>46 - Курская область</t>
  </si>
  <si>
    <t>27.7</t>
  </si>
  <si>
    <t>36.2</t>
  </si>
  <si>
    <t>42.6</t>
  </si>
  <si>
    <t>18 - Удмуртская республика</t>
  </si>
  <si>
    <t>bacs.cs.istu.ru</t>
  </si>
  <si>
    <t>86.7</t>
  </si>
  <si>
    <t>6.7</t>
  </si>
  <si>
    <t>2.2</t>
  </si>
  <si>
    <t>34 - Волгоградская область</t>
  </si>
  <si>
    <t>25.0</t>
  </si>
  <si>
    <t>29.5</t>
  </si>
  <si>
    <t>54.5</t>
  </si>
  <si>
    <t>6.8</t>
  </si>
  <si>
    <t>2.3</t>
  </si>
  <si>
    <t>35 - Вологодская область</t>
  </si>
  <si>
    <t>58.1</t>
  </si>
  <si>
    <t>27.9</t>
  </si>
  <si>
    <t>30.2</t>
  </si>
  <si>
    <t>4.7</t>
  </si>
  <si>
    <t>29 - Архангельская область</t>
  </si>
  <si>
    <t>52.4</t>
  </si>
  <si>
    <t>14.3</t>
  </si>
  <si>
    <t>76 - Ярославская область</t>
  </si>
  <si>
    <t>47.6</t>
  </si>
  <si>
    <t>16.7</t>
  </si>
  <si>
    <t>43 - Кировская область</t>
  </si>
  <si>
    <t>23.8</t>
  </si>
  <si>
    <t>64.3</t>
  </si>
  <si>
    <t>19.0</t>
  </si>
  <si>
    <t>4.8</t>
  </si>
  <si>
    <t>37 - Ивановская область</t>
  </si>
  <si>
    <t>32.5</t>
  </si>
  <si>
    <t>70 - Томская область</t>
  </si>
  <si>
    <t>40.0</t>
  </si>
  <si>
    <t>57.5</t>
  </si>
  <si>
    <t>7.5</t>
  </si>
  <si>
    <t>40 - Калужская область</t>
  </si>
  <si>
    <t>kaluga</t>
  </si>
  <si>
    <t>27.5</t>
  </si>
  <si>
    <t>33 - Владимирская область</t>
  </si>
  <si>
    <t>56.8</t>
  </si>
  <si>
    <t>27.0</t>
  </si>
  <si>
    <t>00 - Сириус</t>
  </si>
  <si>
    <t>73.0</t>
  </si>
  <si>
    <t>24.3</t>
  </si>
  <si>
    <t>8.1</t>
  </si>
  <si>
    <t>10.8</t>
  </si>
  <si>
    <t>73 - Ульяновская область</t>
  </si>
  <si>
    <t>60.0</t>
  </si>
  <si>
    <t>34.3</t>
  </si>
  <si>
    <t>11.4</t>
  </si>
  <si>
    <t>86 - Ханты-Мансийский автономный округ - Югра</t>
  </si>
  <si>
    <t>57.1</t>
  </si>
  <si>
    <t>20.0</t>
  </si>
  <si>
    <t>12 - Республика Марий Эл</t>
  </si>
  <si>
    <t>6.1</t>
  </si>
  <si>
    <t>30.3</t>
  </si>
  <si>
    <t>81.8</t>
  </si>
  <si>
    <t>3.0</t>
  </si>
  <si>
    <t>30 - Астраханская область</t>
  </si>
  <si>
    <t>24.2</t>
  </si>
  <si>
    <t>48 - Липецкая область</t>
  </si>
  <si>
    <t>93.9</t>
  </si>
  <si>
    <t>9.1</t>
  </si>
  <si>
    <t>58 - Пензенская область</t>
  </si>
  <si>
    <t>71.9</t>
  </si>
  <si>
    <t>15.6</t>
  </si>
  <si>
    <t>6.2</t>
  </si>
  <si>
    <t>3.1</t>
  </si>
  <si>
    <t>01 - Республика Адыгея</t>
  </si>
  <si>
    <t>9.4</t>
  </si>
  <si>
    <t>18.8</t>
  </si>
  <si>
    <t>27 - Хабаровский край</t>
  </si>
  <si>
    <t>cats</t>
  </si>
  <si>
    <t>16.1</t>
  </si>
  <si>
    <t>54.8</t>
  </si>
  <si>
    <t>3.2</t>
  </si>
  <si>
    <t>6.5</t>
  </si>
  <si>
    <t>31 - Белгородская область</t>
  </si>
  <si>
    <t>36.7</t>
  </si>
  <si>
    <t>3.3</t>
  </si>
  <si>
    <t>41 - Камчатский край</t>
  </si>
  <si>
    <t>48.3</t>
  </si>
  <si>
    <t>34.5</t>
  </si>
  <si>
    <t>27.6</t>
  </si>
  <si>
    <t>32 - Брянская область</t>
  </si>
  <si>
    <t>40.7</t>
  </si>
  <si>
    <t>18.5</t>
  </si>
  <si>
    <t>44.4</t>
  </si>
  <si>
    <t>7.4</t>
  </si>
  <si>
    <t>53 - Новгородская область</t>
  </si>
  <si>
    <t>33.3</t>
  </si>
  <si>
    <t>48.1</t>
  </si>
  <si>
    <t>68 - Тамбовская область</t>
  </si>
  <si>
    <t>70.4</t>
  </si>
  <si>
    <t>51.9</t>
  </si>
  <si>
    <t>11 - Республика Коми</t>
  </si>
  <si>
    <t>38.5</t>
  </si>
  <si>
    <t>42.3</t>
  </si>
  <si>
    <t>22 - Алтайский край</t>
  </si>
  <si>
    <t>53.8</t>
  </si>
  <si>
    <t>65.4</t>
  </si>
  <si>
    <t>42 - Кемеровская область</t>
  </si>
  <si>
    <t>58.3</t>
  </si>
  <si>
    <t>12.5</t>
  </si>
  <si>
    <t>92 - Севастополь</t>
  </si>
  <si>
    <t>34.8</t>
  </si>
  <si>
    <t>30.4</t>
  </si>
  <si>
    <t>17.4</t>
  </si>
  <si>
    <t>25 - Приморский край</t>
  </si>
  <si>
    <t>69.6</t>
  </si>
  <si>
    <t>39.1</t>
  </si>
  <si>
    <t>8.7</t>
  </si>
  <si>
    <t>87 - Чукотский автономный округ</t>
  </si>
  <si>
    <t>100.0</t>
  </si>
  <si>
    <t>67 - Смоленская область</t>
  </si>
  <si>
    <t>65 - Сахалинская область</t>
  </si>
  <si>
    <t>52.6</t>
  </si>
  <si>
    <t>26.3</t>
  </si>
  <si>
    <t>07 - Кабардино-Балкарская Республика</t>
  </si>
  <si>
    <t>27.8</t>
  </si>
  <si>
    <t>60 - Псковская область</t>
  </si>
  <si>
    <t>17.6</t>
  </si>
  <si>
    <t>88.2</t>
  </si>
  <si>
    <t>10 - Республика Карелия</t>
  </si>
  <si>
    <t>acm.petrsu.ru</t>
  </si>
  <si>
    <t>94.1</t>
  </si>
  <si>
    <t>5.9</t>
  </si>
  <si>
    <t>15 - Республика Северная Осетия - Алания</t>
  </si>
  <si>
    <t>87.5</t>
  </si>
  <si>
    <t>03 - Республика Бурятия</t>
  </si>
  <si>
    <t>73.3</t>
  </si>
  <si>
    <t>13.3</t>
  </si>
  <si>
    <t>45 - Курганская область</t>
  </si>
  <si>
    <t>30.8</t>
  </si>
  <si>
    <t>15.4</t>
  </si>
  <si>
    <t>46.2</t>
  </si>
  <si>
    <t>7.7</t>
  </si>
  <si>
    <t>89 - Ямало-Ненецкий автономный округ</t>
  </si>
  <si>
    <t>76.9</t>
  </si>
  <si>
    <t>08 - Республика Калмыкия</t>
  </si>
  <si>
    <t>80.0</t>
  </si>
  <si>
    <t>09 - Карачаево-Черкесская Республика</t>
  </si>
  <si>
    <t>10.0</t>
  </si>
  <si>
    <t>83 - Ненецкий автономный округ</t>
  </si>
  <si>
    <t>90.0</t>
  </si>
  <si>
    <t>44 - Костромская область</t>
  </si>
  <si>
    <t>62.5</t>
  </si>
  <si>
    <t>79 - Еврейская автономная область</t>
  </si>
  <si>
    <t>04 - Республика Алтай</t>
  </si>
  <si>
    <t>69 - Тверская область</t>
  </si>
  <si>
    <t>28.6</t>
  </si>
  <si>
    <t>06 - Республика Ингушетия</t>
  </si>
  <si>
    <t>49 - Магаданская область</t>
  </si>
  <si>
    <t>17 - Республика Тыва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</si>
</sst>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6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P2" sqref="P2"/>
    </sheetView>
  </sheetViews>
  <sheetFormatPr defaultRowHeight="12.75" x14ac:dyDescent="0.35"/>
  <cols>
    <col min="1" max="1" width="43" customWidth="1"/>
    <col min="2" max="2" width="12.6640625" style="1" customWidth="1"/>
    <col min="3" max="3" width="16.265625" style="1" customWidth="1"/>
    <col min="4" max="4" width="11.53125" style="1"/>
    <col min="5" max="5" width="6.86328125" style="1" customWidth="1"/>
    <col min="6" max="6" width="8.6640625" style="1" customWidth="1"/>
    <col min="7" max="7" width="4.73046875" style="1" customWidth="1"/>
    <col min="8" max="8" width="4.46484375" style="1" customWidth="1"/>
    <col min="9" max="9" width="8.06640625" style="1" customWidth="1"/>
    <col min="10" max="10" width="5.86328125" style="1" customWidth="1"/>
    <col min="11" max="11" width="9.46484375" style="1" customWidth="1"/>
    <col min="12" max="12" width="7.265625" style="1" customWidth="1"/>
    <col min="13" max="13" width="11.53125" style="1"/>
    <col min="14" max="14" width="7.265625" style="1" customWidth="1"/>
    <col min="15" max="15" width="8.6640625" style="1" customWidth="1"/>
    <col min="16" max="17" width="8.19921875" style="1" customWidth="1"/>
    <col min="18" max="18" width="11.53125" style="1"/>
    <col min="19" max="19" width="7.1328125" style="1" customWidth="1"/>
    <col min="20" max="20" width="8.6640625" style="1" customWidth="1"/>
    <col min="21" max="21" width="15.06640625" style="1" customWidth="1"/>
    <col min="22" max="22" width="4.06640625" style="1" customWidth="1"/>
    <col min="23" max="23" width="6.265625" style="1" customWidth="1"/>
    <col min="24" max="24" width="11.53125" style="1"/>
    <col min="25" max="25" width="5.46484375" style="1" customWidth="1"/>
    <col min="26" max="26" width="8.6640625" style="1" customWidth="1"/>
    <col min="27" max="27" width="11.53125" style="1"/>
    <col min="28" max="28" width="3.796875" style="1" customWidth="1"/>
    <col min="29" max="29" width="8.6640625" style="1" customWidth="1"/>
    <col min="30" max="30" width="8.53125" style="1" customWidth="1"/>
    <col min="31" max="31" width="8.796875" style="1" customWidth="1"/>
    <col min="32" max="33" width="11.53125" style="1"/>
    <col min="34" max="34" width="8.6640625" style="1" customWidth="1"/>
    <col min="35" max="35" width="11.53125" style="1"/>
    <col min="36" max="36" width="6.1328125" style="1" customWidth="1"/>
    <col min="37" max="37" width="8.6640625" style="1" customWidth="1"/>
    <col min="38" max="38" width="11.53125" style="1"/>
    <col min="39" max="39" width="6.1328125" style="1" customWidth="1"/>
    <col min="40" max="40" width="8.6640625" style="1" customWidth="1"/>
    <col min="41" max="1025" width="11.53125"/>
  </cols>
  <sheetData>
    <row r="1" spans="1:40" x14ac:dyDescent="0.35">
      <c r="A1" s="2" t="s">
        <v>0</v>
      </c>
      <c r="B1" s="3" t="s">
        <v>1</v>
      </c>
      <c r="C1" s="3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N1" s="1" t="s">
        <v>11</v>
      </c>
      <c r="O1" s="1" t="s">
        <v>4</v>
      </c>
      <c r="P1" s="1" t="s">
        <v>12</v>
      </c>
      <c r="Q1" s="1" t="s">
        <v>13</v>
      </c>
      <c r="S1" s="1" t="s">
        <v>14</v>
      </c>
      <c r="T1" s="1" t="s">
        <v>4</v>
      </c>
      <c r="U1" s="1" t="s">
        <v>15</v>
      </c>
      <c r="V1" s="1" t="s">
        <v>16</v>
      </c>
      <c r="W1" s="1" t="s">
        <v>17</v>
      </c>
      <c r="Y1" s="1" t="s">
        <v>18</v>
      </c>
      <c r="Z1" s="1" t="s">
        <v>4</v>
      </c>
      <c r="AB1" s="1" t="s">
        <v>19</v>
      </c>
      <c r="AC1" s="1" t="s">
        <v>4</v>
      </c>
      <c r="AD1" s="1" t="s">
        <v>20</v>
      </c>
      <c r="AE1" s="1" t="s">
        <v>21</v>
      </c>
      <c r="AG1" s="1" t="s">
        <v>22</v>
      </c>
      <c r="AH1" s="1" t="s">
        <v>4</v>
      </c>
      <c r="AJ1" s="1" t="s">
        <v>23</v>
      </c>
      <c r="AK1" s="1" t="s">
        <v>4</v>
      </c>
      <c r="AM1" s="1" t="s">
        <v>24</v>
      </c>
      <c r="AN1" s="1" t="s">
        <v>4</v>
      </c>
    </row>
    <row r="2" spans="1:40" x14ac:dyDescent="0.35">
      <c r="A2" t="s">
        <v>25</v>
      </c>
      <c r="C2" s="1">
        <f>SUM(C3:C100)</f>
        <v>4224</v>
      </c>
      <c r="E2" s="1">
        <f>SUM(E3:E100)</f>
        <v>2376</v>
      </c>
      <c r="F2" s="4">
        <f>E2/$C$2</f>
        <v>0.5625</v>
      </c>
      <c r="G2" s="1">
        <f t="shared" ref="G2:L2" si="0">SUM(G3:G100)</f>
        <v>1862</v>
      </c>
      <c r="H2" s="1">
        <f t="shared" si="0"/>
        <v>459</v>
      </c>
      <c r="I2" s="1">
        <f t="shared" si="0"/>
        <v>25</v>
      </c>
      <c r="J2" s="1">
        <f t="shared" si="0"/>
        <v>0</v>
      </c>
      <c r="K2" s="1">
        <f t="shared" si="0"/>
        <v>265</v>
      </c>
      <c r="L2" s="1">
        <f t="shared" si="0"/>
        <v>0</v>
      </c>
      <c r="N2" s="1">
        <f>SUM(N3:N100)</f>
        <v>1252</v>
      </c>
      <c r="O2" s="4">
        <f>N2/$C$2</f>
        <v>0.29640151515151514</v>
      </c>
      <c r="P2" s="1">
        <f>SUM(P3:P100)</f>
        <v>1247</v>
      </c>
      <c r="Q2" s="1">
        <f>SUM(Q3:Q100)</f>
        <v>14</v>
      </c>
      <c r="S2" s="1">
        <f>SUM(S3:S100)</f>
        <v>1003</v>
      </c>
      <c r="T2" s="4">
        <f>S2/$C$2</f>
        <v>0.23745265151515152</v>
      </c>
      <c r="U2" s="1">
        <f>SUM(U3:U100)</f>
        <v>836</v>
      </c>
      <c r="V2" s="1">
        <f>SUM(V3:V100)</f>
        <v>292</v>
      </c>
      <c r="W2" s="1">
        <f>SUM(W3:W100)</f>
        <v>43</v>
      </c>
      <c r="Y2" s="1">
        <f>SUM(Y3:Y100)</f>
        <v>165</v>
      </c>
      <c r="Z2" s="4">
        <f>Y2/$C$2</f>
        <v>3.90625E-2</v>
      </c>
      <c r="AB2" s="1">
        <f>SUM(AB3:AB100)</f>
        <v>70</v>
      </c>
      <c r="AC2" s="4">
        <f>AB2/$C$2</f>
        <v>1.6571969696969696E-2</v>
      </c>
      <c r="AD2" s="1">
        <f>SUM(AD3:AD100)</f>
        <v>48</v>
      </c>
      <c r="AE2" s="1">
        <f>SUM(AE3:AE100)</f>
        <v>22</v>
      </c>
      <c r="AG2" s="1">
        <f>SUM(AG3:AG100)</f>
        <v>3</v>
      </c>
      <c r="AH2" s="1">
        <f>SUM(AH3:AH100)</f>
        <v>0</v>
      </c>
      <c r="AJ2" s="1">
        <f>SUM(AJ3:AJ100)</f>
        <v>2</v>
      </c>
      <c r="AK2" s="1">
        <f>SUM(AK3:AK100)</f>
        <v>0</v>
      </c>
      <c r="AM2" s="1">
        <f>SUM(AM3:AM100)</f>
        <v>1</v>
      </c>
      <c r="AN2" s="1">
        <f>SUM(AN3:AN100)</f>
        <v>0</v>
      </c>
    </row>
    <row r="3" spans="1:40" x14ac:dyDescent="0.35">
      <c r="A3" t="s">
        <v>26</v>
      </c>
      <c r="B3" t="s">
        <v>27</v>
      </c>
      <c r="C3" s="1">
        <v>614</v>
      </c>
      <c r="E3" s="1">
        <v>470</v>
      </c>
      <c r="F3" s="1" t="s">
        <v>28</v>
      </c>
      <c r="G3" s="1">
        <v>466</v>
      </c>
      <c r="H3" s="1">
        <v>2</v>
      </c>
      <c r="I3" s="1">
        <v>14</v>
      </c>
      <c r="J3" s="1">
        <v>0</v>
      </c>
      <c r="K3" s="1">
        <v>0</v>
      </c>
      <c r="L3" s="1">
        <v>0</v>
      </c>
      <c r="N3" s="1">
        <v>245</v>
      </c>
      <c r="O3" s="1" t="s">
        <v>29</v>
      </c>
      <c r="P3" s="1">
        <v>245</v>
      </c>
      <c r="Q3" s="1">
        <v>2</v>
      </c>
      <c r="S3" s="1">
        <v>31</v>
      </c>
      <c r="T3" s="1" t="s">
        <v>30</v>
      </c>
      <c r="U3" s="1">
        <v>26</v>
      </c>
      <c r="V3" s="1">
        <v>10</v>
      </c>
      <c r="W3" s="1">
        <v>0</v>
      </c>
      <c r="Y3" s="1">
        <v>15</v>
      </c>
      <c r="Z3" s="1" t="s">
        <v>31</v>
      </c>
      <c r="AB3" s="1">
        <v>9</v>
      </c>
      <c r="AC3" s="1" t="s">
        <v>32</v>
      </c>
      <c r="AD3" s="1">
        <v>9</v>
      </c>
      <c r="AE3" s="1">
        <v>0</v>
      </c>
      <c r="AG3" s="1">
        <v>0</v>
      </c>
      <c r="AH3" s="1" t="s">
        <v>33</v>
      </c>
      <c r="AJ3" s="1">
        <v>0</v>
      </c>
      <c r="AK3" s="1" t="s">
        <v>33</v>
      </c>
      <c r="AM3" s="1">
        <v>0</v>
      </c>
      <c r="AN3" s="1" t="s">
        <v>33</v>
      </c>
    </row>
    <row r="4" spans="1:40" x14ac:dyDescent="0.35">
      <c r="A4" t="s">
        <v>34</v>
      </c>
      <c r="B4" t="s">
        <v>35</v>
      </c>
      <c r="C4" s="1">
        <v>411</v>
      </c>
      <c r="E4" s="1">
        <v>229</v>
      </c>
      <c r="F4" s="1" t="s">
        <v>36</v>
      </c>
      <c r="G4" s="1">
        <v>165</v>
      </c>
      <c r="H4" s="1">
        <v>11</v>
      </c>
      <c r="I4" s="1">
        <v>0</v>
      </c>
      <c r="J4" s="1">
        <v>0</v>
      </c>
      <c r="K4" s="1">
        <v>69</v>
      </c>
      <c r="L4" s="1">
        <v>0</v>
      </c>
      <c r="N4" s="1">
        <v>103</v>
      </c>
      <c r="O4" s="1" t="s">
        <v>37</v>
      </c>
      <c r="P4" s="1">
        <v>103</v>
      </c>
      <c r="Q4" s="1">
        <v>0</v>
      </c>
      <c r="S4" s="1">
        <v>73</v>
      </c>
      <c r="T4" s="1" t="s">
        <v>38</v>
      </c>
      <c r="U4" s="1">
        <v>67</v>
      </c>
      <c r="V4" s="1">
        <v>7</v>
      </c>
      <c r="W4" s="1">
        <v>3</v>
      </c>
      <c r="Y4" s="1">
        <v>42</v>
      </c>
      <c r="Z4" s="1" t="s">
        <v>39</v>
      </c>
      <c r="AB4" s="1">
        <v>14</v>
      </c>
      <c r="AC4" s="1" t="s">
        <v>40</v>
      </c>
      <c r="AD4" s="1">
        <v>0</v>
      </c>
      <c r="AE4" s="1">
        <v>14</v>
      </c>
      <c r="AG4" s="1">
        <v>3</v>
      </c>
      <c r="AH4" s="1" t="s">
        <v>41</v>
      </c>
      <c r="AJ4" s="1">
        <v>0</v>
      </c>
      <c r="AK4" s="1" t="s">
        <v>33</v>
      </c>
      <c r="AM4" s="1">
        <v>0</v>
      </c>
      <c r="AN4" s="1" t="s">
        <v>33</v>
      </c>
    </row>
    <row r="5" spans="1:40" x14ac:dyDescent="0.35">
      <c r="A5" t="s">
        <v>42</v>
      </c>
      <c r="B5" t="s">
        <v>27</v>
      </c>
      <c r="C5" s="1">
        <v>217</v>
      </c>
      <c r="E5" s="1">
        <v>163</v>
      </c>
      <c r="F5" s="1" t="s">
        <v>43</v>
      </c>
      <c r="G5" s="1">
        <v>163</v>
      </c>
      <c r="H5" s="1">
        <v>5</v>
      </c>
      <c r="I5" s="1">
        <v>10</v>
      </c>
      <c r="J5" s="1">
        <v>0</v>
      </c>
      <c r="K5" s="1">
        <v>0</v>
      </c>
      <c r="L5" s="1">
        <v>0</v>
      </c>
      <c r="N5" s="1">
        <v>32</v>
      </c>
      <c r="O5" s="1" t="s">
        <v>44</v>
      </c>
      <c r="P5" s="1">
        <v>31</v>
      </c>
      <c r="Q5" s="1">
        <v>1</v>
      </c>
      <c r="S5" s="1">
        <v>46</v>
      </c>
      <c r="T5" s="1" t="s">
        <v>45</v>
      </c>
      <c r="U5" s="1">
        <v>36</v>
      </c>
      <c r="V5" s="1">
        <v>28</v>
      </c>
      <c r="W5" s="1">
        <v>0</v>
      </c>
      <c r="Y5" s="1">
        <v>2</v>
      </c>
      <c r="Z5" s="1" t="s">
        <v>46</v>
      </c>
      <c r="AB5" s="1">
        <v>0</v>
      </c>
      <c r="AC5" s="1" t="s">
        <v>33</v>
      </c>
      <c r="AD5" s="1">
        <v>0</v>
      </c>
      <c r="AE5" s="1">
        <v>0</v>
      </c>
      <c r="AG5" s="1">
        <v>0</v>
      </c>
      <c r="AH5" s="1" t="s">
        <v>33</v>
      </c>
      <c r="AJ5" s="1">
        <v>0</v>
      </c>
      <c r="AK5" s="1" t="s">
        <v>33</v>
      </c>
      <c r="AM5" s="1">
        <v>0</v>
      </c>
      <c r="AN5" s="1" t="s">
        <v>33</v>
      </c>
    </row>
    <row r="6" spans="1:40" x14ac:dyDescent="0.35">
      <c r="A6" t="s">
        <v>47</v>
      </c>
      <c r="B6" t="s">
        <v>48</v>
      </c>
      <c r="C6" s="1">
        <v>147</v>
      </c>
      <c r="E6" s="1">
        <v>89</v>
      </c>
      <c r="F6" s="1" t="s">
        <v>49</v>
      </c>
      <c r="G6" s="1">
        <v>45</v>
      </c>
      <c r="H6" s="1">
        <v>0</v>
      </c>
      <c r="I6" s="1">
        <v>0</v>
      </c>
      <c r="J6" s="1">
        <v>0</v>
      </c>
      <c r="K6" s="1">
        <v>64</v>
      </c>
      <c r="L6" s="1">
        <v>0</v>
      </c>
      <c r="N6" s="1">
        <v>74</v>
      </c>
      <c r="O6" s="1" t="s">
        <v>50</v>
      </c>
      <c r="P6" s="1">
        <v>74</v>
      </c>
      <c r="Q6" s="1">
        <v>1</v>
      </c>
      <c r="S6" s="1">
        <v>19</v>
      </c>
      <c r="T6" s="1" t="s">
        <v>51</v>
      </c>
      <c r="U6" s="1">
        <v>19</v>
      </c>
      <c r="V6" s="1">
        <v>1</v>
      </c>
      <c r="W6" s="1">
        <v>0</v>
      </c>
      <c r="Y6" s="1">
        <v>4</v>
      </c>
      <c r="Z6" s="1" t="s">
        <v>52</v>
      </c>
      <c r="AB6" s="1">
        <v>2</v>
      </c>
      <c r="AC6" s="1" t="s">
        <v>53</v>
      </c>
      <c r="AD6" s="1">
        <v>0</v>
      </c>
      <c r="AE6" s="1">
        <v>2</v>
      </c>
      <c r="AG6" s="1">
        <v>0</v>
      </c>
      <c r="AH6" s="1" t="s">
        <v>33</v>
      </c>
      <c r="AJ6" s="1">
        <v>0</v>
      </c>
      <c r="AK6" s="1" t="s">
        <v>33</v>
      </c>
      <c r="AM6" s="1">
        <v>0</v>
      </c>
      <c r="AN6" s="1" t="s">
        <v>33</v>
      </c>
    </row>
    <row r="7" spans="1:40" x14ac:dyDescent="0.35">
      <c r="A7" t="s">
        <v>54</v>
      </c>
      <c r="B7" t="s">
        <v>55</v>
      </c>
      <c r="C7" s="1">
        <v>127</v>
      </c>
      <c r="E7" s="1">
        <v>75</v>
      </c>
      <c r="F7" s="1" t="s">
        <v>56</v>
      </c>
      <c r="G7" s="1">
        <v>41</v>
      </c>
      <c r="H7" s="1">
        <v>48</v>
      </c>
      <c r="I7" s="1">
        <v>0</v>
      </c>
      <c r="J7" s="1">
        <v>0</v>
      </c>
      <c r="K7" s="1">
        <v>0</v>
      </c>
      <c r="L7" s="1">
        <v>0</v>
      </c>
      <c r="N7" s="1">
        <v>30</v>
      </c>
      <c r="O7" s="1" t="s">
        <v>57</v>
      </c>
      <c r="P7" s="1">
        <v>30</v>
      </c>
      <c r="Q7" s="1">
        <v>0</v>
      </c>
      <c r="S7" s="1">
        <v>28</v>
      </c>
      <c r="T7" s="1" t="s">
        <v>58</v>
      </c>
      <c r="U7" s="1">
        <v>27</v>
      </c>
      <c r="V7" s="1">
        <v>7</v>
      </c>
      <c r="W7" s="1">
        <v>2</v>
      </c>
      <c r="Y7" s="1">
        <v>10</v>
      </c>
      <c r="Z7" s="1" t="s">
        <v>59</v>
      </c>
      <c r="AB7" s="1">
        <v>1</v>
      </c>
      <c r="AC7" s="1" t="s">
        <v>60</v>
      </c>
      <c r="AD7" s="1">
        <v>1</v>
      </c>
      <c r="AE7" s="1">
        <v>0</v>
      </c>
      <c r="AG7" s="1">
        <v>0</v>
      </c>
      <c r="AH7" s="1" t="s">
        <v>33</v>
      </c>
      <c r="AJ7" s="1">
        <v>0</v>
      </c>
      <c r="AK7" s="1" t="s">
        <v>33</v>
      </c>
      <c r="AM7" s="1">
        <v>0</v>
      </c>
      <c r="AN7" s="1" t="s">
        <v>33</v>
      </c>
    </row>
    <row r="8" spans="1:40" x14ac:dyDescent="0.35">
      <c r="A8" t="s">
        <v>61</v>
      </c>
      <c r="B8" t="s">
        <v>35</v>
      </c>
      <c r="C8" s="1">
        <v>121</v>
      </c>
      <c r="E8" s="1">
        <v>89</v>
      </c>
      <c r="F8" s="1" t="s">
        <v>62</v>
      </c>
      <c r="G8" s="1">
        <v>87</v>
      </c>
      <c r="H8" s="1">
        <v>0</v>
      </c>
      <c r="I8" s="1">
        <v>0</v>
      </c>
      <c r="J8" s="1">
        <v>0</v>
      </c>
      <c r="K8" s="1">
        <v>13</v>
      </c>
      <c r="L8" s="1">
        <v>0</v>
      </c>
      <c r="N8" s="1">
        <v>15</v>
      </c>
      <c r="O8" s="1" t="s">
        <v>63</v>
      </c>
      <c r="P8" s="1">
        <v>15</v>
      </c>
      <c r="Q8" s="1">
        <v>0</v>
      </c>
      <c r="S8" s="1">
        <v>1</v>
      </c>
      <c r="T8" s="1" t="s">
        <v>60</v>
      </c>
      <c r="U8" s="1">
        <v>1</v>
      </c>
      <c r="V8" s="1">
        <v>0</v>
      </c>
      <c r="W8" s="1">
        <v>0</v>
      </c>
      <c r="Y8" s="1">
        <v>28</v>
      </c>
      <c r="Z8" s="1" t="s">
        <v>64</v>
      </c>
      <c r="AB8" s="1">
        <v>0</v>
      </c>
      <c r="AC8" s="1" t="s">
        <v>33</v>
      </c>
      <c r="AD8" s="1">
        <v>0</v>
      </c>
      <c r="AE8" s="1">
        <v>0</v>
      </c>
      <c r="AG8" s="1">
        <v>0</v>
      </c>
      <c r="AH8" s="1" t="s">
        <v>33</v>
      </c>
      <c r="AJ8" s="1">
        <v>2</v>
      </c>
      <c r="AK8" s="1" t="s">
        <v>65</v>
      </c>
      <c r="AM8" s="1">
        <v>0</v>
      </c>
      <c r="AN8" s="1" t="s">
        <v>33</v>
      </c>
    </row>
    <row r="9" spans="1:40" x14ac:dyDescent="0.35">
      <c r="A9" t="s">
        <v>66</v>
      </c>
      <c r="B9" t="s">
        <v>55</v>
      </c>
      <c r="C9" s="1">
        <v>120</v>
      </c>
      <c r="E9" s="1">
        <v>90</v>
      </c>
      <c r="F9" s="1" t="s">
        <v>67</v>
      </c>
      <c r="G9" s="1">
        <v>46</v>
      </c>
      <c r="H9" s="1">
        <v>65</v>
      </c>
      <c r="I9" s="1">
        <v>0</v>
      </c>
      <c r="J9" s="1">
        <v>0</v>
      </c>
      <c r="K9" s="1">
        <v>0</v>
      </c>
      <c r="L9" s="1">
        <v>0</v>
      </c>
      <c r="N9" s="1">
        <v>17</v>
      </c>
      <c r="O9" s="1" t="s">
        <v>68</v>
      </c>
      <c r="P9" s="1">
        <v>17</v>
      </c>
      <c r="Q9" s="1">
        <v>0</v>
      </c>
      <c r="S9" s="1">
        <v>21</v>
      </c>
      <c r="T9" s="1" t="s">
        <v>69</v>
      </c>
      <c r="U9" s="1">
        <v>14</v>
      </c>
      <c r="V9" s="1">
        <v>4</v>
      </c>
      <c r="W9" s="1">
        <v>8</v>
      </c>
      <c r="Y9" s="1">
        <v>3</v>
      </c>
      <c r="Z9" s="1" t="s">
        <v>70</v>
      </c>
      <c r="AB9" s="1">
        <v>0</v>
      </c>
      <c r="AC9" s="1" t="s">
        <v>33</v>
      </c>
      <c r="AD9" s="1">
        <v>0</v>
      </c>
      <c r="AE9" s="1">
        <v>0</v>
      </c>
      <c r="AG9" s="1">
        <v>0</v>
      </c>
      <c r="AH9" s="1" t="s">
        <v>33</v>
      </c>
      <c r="AJ9" s="1">
        <v>0</v>
      </c>
      <c r="AK9" s="1" t="s">
        <v>33</v>
      </c>
      <c r="AM9" s="1">
        <v>0</v>
      </c>
      <c r="AN9" s="1" t="s">
        <v>33</v>
      </c>
    </row>
    <row r="10" spans="1:40" x14ac:dyDescent="0.35">
      <c r="A10" t="s">
        <v>71</v>
      </c>
      <c r="B10" t="s">
        <v>72</v>
      </c>
      <c r="C10" s="1">
        <v>113</v>
      </c>
      <c r="E10" s="1">
        <v>68</v>
      </c>
      <c r="F10" s="1" t="s">
        <v>73</v>
      </c>
      <c r="G10" s="1">
        <v>60</v>
      </c>
      <c r="H10" s="1">
        <v>0</v>
      </c>
      <c r="I10" s="1">
        <v>0</v>
      </c>
      <c r="J10" s="1">
        <v>0</v>
      </c>
      <c r="K10" s="1">
        <v>17</v>
      </c>
      <c r="L10" s="1">
        <v>0</v>
      </c>
      <c r="N10" s="1">
        <v>9</v>
      </c>
      <c r="O10" s="1" t="s">
        <v>74</v>
      </c>
      <c r="P10" s="1">
        <v>9</v>
      </c>
      <c r="Q10" s="1">
        <v>0</v>
      </c>
      <c r="S10" s="1">
        <v>44</v>
      </c>
      <c r="T10" s="1" t="s">
        <v>75</v>
      </c>
      <c r="U10" s="1">
        <v>44</v>
      </c>
      <c r="V10" s="1">
        <v>6</v>
      </c>
      <c r="W10" s="1">
        <v>2</v>
      </c>
      <c r="Y10" s="1">
        <v>0</v>
      </c>
      <c r="Z10" s="1" t="s">
        <v>33</v>
      </c>
      <c r="AB10" s="1">
        <v>0</v>
      </c>
      <c r="AC10" s="1" t="s">
        <v>33</v>
      </c>
      <c r="AD10" s="1">
        <v>0</v>
      </c>
      <c r="AE10" s="1">
        <v>0</v>
      </c>
      <c r="AG10" s="1">
        <v>0</v>
      </c>
      <c r="AH10" s="1" t="s">
        <v>33</v>
      </c>
      <c r="AJ10" s="1">
        <v>0</v>
      </c>
      <c r="AK10" s="1" t="s">
        <v>33</v>
      </c>
      <c r="AM10" s="1">
        <v>0</v>
      </c>
      <c r="AN10" s="1" t="s">
        <v>33</v>
      </c>
    </row>
    <row r="11" spans="1:40" x14ac:dyDescent="0.35">
      <c r="A11" t="s">
        <v>76</v>
      </c>
      <c r="B11" t="s">
        <v>27</v>
      </c>
      <c r="C11" s="1">
        <v>93</v>
      </c>
      <c r="E11" s="1">
        <v>62</v>
      </c>
      <c r="F11" s="1" t="s">
        <v>77</v>
      </c>
      <c r="G11" s="1">
        <v>61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N11" s="1">
        <v>30</v>
      </c>
      <c r="O11" s="1" t="s">
        <v>78</v>
      </c>
      <c r="P11" s="1">
        <v>29</v>
      </c>
      <c r="Q11" s="1">
        <v>2</v>
      </c>
      <c r="S11" s="1">
        <v>11</v>
      </c>
      <c r="T11" s="1" t="s">
        <v>79</v>
      </c>
      <c r="U11" s="1">
        <v>0</v>
      </c>
      <c r="V11" s="1">
        <v>11</v>
      </c>
      <c r="W11" s="1">
        <v>0</v>
      </c>
      <c r="Y11" s="1">
        <v>4</v>
      </c>
      <c r="Z11" s="1" t="s">
        <v>80</v>
      </c>
      <c r="AB11" s="1">
        <v>0</v>
      </c>
      <c r="AC11" s="1" t="s">
        <v>33</v>
      </c>
      <c r="AD11" s="1">
        <v>0</v>
      </c>
      <c r="AE11" s="1">
        <v>0</v>
      </c>
      <c r="AG11" s="1">
        <v>0</v>
      </c>
      <c r="AH11" s="1" t="s">
        <v>33</v>
      </c>
      <c r="AJ11" s="1">
        <v>0</v>
      </c>
      <c r="AK11" s="1" t="s">
        <v>33</v>
      </c>
      <c r="AM11" s="1">
        <v>0</v>
      </c>
      <c r="AN11" s="1" t="s">
        <v>33</v>
      </c>
    </row>
    <row r="12" spans="1:40" x14ac:dyDescent="0.35">
      <c r="A12" t="s">
        <v>81</v>
      </c>
      <c r="B12" t="s">
        <v>55</v>
      </c>
      <c r="C12" s="1">
        <v>87</v>
      </c>
      <c r="E12" s="1">
        <v>26</v>
      </c>
      <c r="F12" s="1" t="s">
        <v>82</v>
      </c>
      <c r="G12" s="1">
        <v>16</v>
      </c>
      <c r="H12" s="1">
        <v>14</v>
      </c>
      <c r="I12" s="1">
        <v>0</v>
      </c>
      <c r="J12" s="1">
        <v>0</v>
      </c>
      <c r="K12" s="1">
        <v>0</v>
      </c>
      <c r="L12" s="1">
        <v>0</v>
      </c>
      <c r="N12" s="1">
        <v>13</v>
      </c>
      <c r="O12" s="1" t="s">
        <v>83</v>
      </c>
      <c r="P12" s="1">
        <v>13</v>
      </c>
      <c r="Q12" s="1">
        <v>0</v>
      </c>
      <c r="S12" s="1">
        <v>51</v>
      </c>
      <c r="T12" s="1" t="s">
        <v>84</v>
      </c>
      <c r="U12" s="1">
        <v>32</v>
      </c>
      <c r="V12" s="1">
        <v>29</v>
      </c>
      <c r="W12" s="1">
        <v>0</v>
      </c>
      <c r="Y12" s="1">
        <v>3</v>
      </c>
      <c r="Z12" s="1" t="s">
        <v>40</v>
      </c>
      <c r="AB12" s="1">
        <v>1</v>
      </c>
      <c r="AC12" s="1" t="s">
        <v>85</v>
      </c>
      <c r="AD12" s="1">
        <v>1</v>
      </c>
      <c r="AE12" s="1">
        <v>0</v>
      </c>
      <c r="AG12" s="1">
        <v>0</v>
      </c>
      <c r="AH12" s="1" t="s">
        <v>33</v>
      </c>
      <c r="AJ12" s="1">
        <v>0</v>
      </c>
      <c r="AK12" s="1" t="s">
        <v>33</v>
      </c>
      <c r="AM12" s="1">
        <v>0</v>
      </c>
      <c r="AN12" s="1" t="s">
        <v>33</v>
      </c>
    </row>
    <row r="13" spans="1:40" x14ac:dyDescent="0.35">
      <c r="A13" t="s">
        <v>86</v>
      </c>
      <c r="B13" t="s">
        <v>72</v>
      </c>
      <c r="C13" s="1">
        <v>85</v>
      </c>
      <c r="E13" s="1">
        <v>45</v>
      </c>
      <c r="F13" s="1" t="s">
        <v>87</v>
      </c>
      <c r="G13" s="1">
        <v>31</v>
      </c>
      <c r="H13" s="1">
        <v>0</v>
      </c>
      <c r="I13" s="1">
        <v>0</v>
      </c>
      <c r="J13" s="1">
        <v>0</v>
      </c>
      <c r="K13" s="1">
        <v>16</v>
      </c>
      <c r="L13" s="1">
        <v>0</v>
      </c>
      <c r="N13" s="1">
        <v>27</v>
      </c>
      <c r="O13" s="1" t="s">
        <v>88</v>
      </c>
      <c r="P13" s="1">
        <v>27</v>
      </c>
      <c r="Q13" s="1">
        <v>1</v>
      </c>
      <c r="S13" s="1">
        <v>13</v>
      </c>
      <c r="T13" s="1" t="s">
        <v>89</v>
      </c>
      <c r="U13" s="1">
        <v>10</v>
      </c>
      <c r="V13" s="1">
        <v>4</v>
      </c>
      <c r="W13" s="1">
        <v>0</v>
      </c>
      <c r="Y13" s="1">
        <v>3</v>
      </c>
      <c r="Z13" s="1" t="s">
        <v>90</v>
      </c>
      <c r="AB13" s="1">
        <v>1</v>
      </c>
      <c r="AC13" s="1" t="s">
        <v>91</v>
      </c>
      <c r="AD13" s="1">
        <v>1</v>
      </c>
      <c r="AE13" s="1">
        <v>0</v>
      </c>
      <c r="AG13" s="1">
        <v>0</v>
      </c>
      <c r="AH13" s="1" t="s">
        <v>33</v>
      </c>
      <c r="AJ13" s="1">
        <v>0</v>
      </c>
      <c r="AK13" s="1" t="s">
        <v>33</v>
      </c>
      <c r="AM13" s="1">
        <v>0</v>
      </c>
      <c r="AN13" s="1" t="s">
        <v>33</v>
      </c>
    </row>
    <row r="14" spans="1:40" x14ac:dyDescent="0.35">
      <c r="A14" t="s">
        <v>92</v>
      </c>
      <c r="B14" t="s">
        <v>27</v>
      </c>
      <c r="C14" s="1">
        <v>84</v>
      </c>
      <c r="E14" s="1">
        <v>63</v>
      </c>
      <c r="F14" s="1" t="s">
        <v>67</v>
      </c>
      <c r="G14" s="1">
        <v>63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N14" s="1">
        <v>26</v>
      </c>
      <c r="O14" s="1" t="s">
        <v>93</v>
      </c>
      <c r="P14" s="1">
        <v>26</v>
      </c>
      <c r="Q14" s="1">
        <v>0</v>
      </c>
      <c r="S14" s="1">
        <v>8</v>
      </c>
      <c r="T14" s="1" t="s">
        <v>94</v>
      </c>
      <c r="U14" s="1">
        <v>7</v>
      </c>
      <c r="V14" s="1">
        <v>2</v>
      </c>
      <c r="W14" s="1">
        <v>0</v>
      </c>
      <c r="Y14" s="1">
        <v>2</v>
      </c>
      <c r="Z14" s="1" t="s">
        <v>31</v>
      </c>
      <c r="AB14" s="1">
        <v>0</v>
      </c>
      <c r="AC14" s="1" t="s">
        <v>33</v>
      </c>
      <c r="AD14" s="1">
        <v>0</v>
      </c>
      <c r="AE14" s="1">
        <v>0</v>
      </c>
      <c r="AG14" s="1">
        <v>0</v>
      </c>
      <c r="AH14" s="1" t="s">
        <v>33</v>
      </c>
      <c r="AJ14" s="1">
        <v>0</v>
      </c>
      <c r="AK14" s="1" t="s">
        <v>33</v>
      </c>
      <c r="AM14" s="1">
        <v>0</v>
      </c>
      <c r="AN14" s="1" t="s">
        <v>33</v>
      </c>
    </row>
    <row r="15" spans="1:40" x14ac:dyDescent="0.35">
      <c r="A15" t="s">
        <v>95</v>
      </c>
      <c r="B15" t="s">
        <v>72</v>
      </c>
      <c r="C15" s="1">
        <v>82</v>
      </c>
      <c r="E15" s="1">
        <v>44</v>
      </c>
      <c r="F15" s="1" t="s">
        <v>96</v>
      </c>
      <c r="G15" s="1">
        <v>35</v>
      </c>
      <c r="H15" s="1">
        <v>0</v>
      </c>
      <c r="I15" s="1">
        <v>0</v>
      </c>
      <c r="J15" s="1">
        <v>0</v>
      </c>
      <c r="K15" s="1">
        <v>15</v>
      </c>
      <c r="L15" s="1">
        <v>0</v>
      </c>
      <c r="N15" s="1">
        <v>17</v>
      </c>
      <c r="O15" s="1" t="s">
        <v>97</v>
      </c>
      <c r="P15" s="1">
        <v>17</v>
      </c>
      <c r="Q15" s="1">
        <v>0</v>
      </c>
      <c r="S15" s="1">
        <v>30</v>
      </c>
      <c r="T15" s="1" t="s">
        <v>98</v>
      </c>
      <c r="U15" s="1">
        <v>30</v>
      </c>
      <c r="V15" s="1">
        <v>1</v>
      </c>
      <c r="W15" s="1">
        <v>0</v>
      </c>
      <c r="Y15" s="1">
        <v>4</v>
      </c>
      <c r="Z15" s="1" t="s">
        <v>99</v>
      </c>
      <c r="AB15" s="1">
        <v>1</v>
      </c>
      <c r="AC15" s="1" t="s">
        <v>91</v>
      </c>
      <c r="AD15" s="1">
        <v>1</v>
      </c>
      <c r="AE15" s="1">
        <v>0</v>
      </c>
      <c r="AG15" s="1">
        <v>0</v>
      </c>
      <c r="AH15" s="1" t="s">
        <v>33</v>
      </c>
      <c r="AJ15" s="1">
        <v>0</v>
      </c>
      <c r="AK15" s="1" t="s">
        <v>33</v>
      </c>
      <c r="AM15" s="1">
        <v>0</v>
      </c>
      <c r="AN15" s="1" t="s">
        <v>33</v>
      </c>
    </row>
    <row r="16" spans="1:40" x14ac:dyDescent="0.35">
      <c r="A16" t="s">
        <v>100</v>
      </c>
      <c r="B16" t="s">
        <v>55</v>
      </c>
      <c r="C16" s="1">
        <v>76</v>
      </c>
      <c r="E16" s="1">
        <v>38</v>
      </c>
      <c r="F16" s="1" t="s">
        <v>101</v>
      </c>
      <c r="G16" s="1">
        <v>26</v>
      </c>
      <c r="H16" s="1">
        <v>17</v>
      </c>
      <c r="I16" s="1">
        <v>0</v>
      </c>
      <c r="J16" s="1">
        <v>0</v>
      </c>
      <c r="K16" s="1">
        <v>0</v>
      </c>
      <c r="L16" s="1">
        <v>0</v>
      </c>
      <c r="N16" s="1">
        <v>30</v>
      </c>
      <c r="O16" s="1" t="s">
        <v>102</v>
      </c>
      <c r="P16" s="1">
        <v>30</v>
      </c>
      <c r="Q16" s="1">
        <v>0</v>
      </c>
      <c r="S16" s="1">
        <v>17</v>
      </c>
      <c r="T16" s="1" t="s">
        <v>103</v>
      </c>
      <c r="U16" s="1">
        <v>16</v>
      </c>
      <c r="V16" s="1">
        <v>6</v>
      </c>
      <c r="W16" s="1">
        <v>3</v>
      </c>
      <c r="Y16" s="1">
        <v>1</v>
      </c>
      <c r="Z16" s="1" t="s">
        <v>104</v>
      </c>
      <c r="AB16" s="1">
        <v>0</v>
      </c>
      <c r="AC16" s="1" t="s">
        <v>33</v>
      </c>
      <c r="AD16" s="1">
        <v>0</v>
      </c>
      <c r="AE16" s="1">
        <v>0</v>
      </c>
      <c r="AG16" s="1">
        <v>0</v>
      </c>
      <c r="AH16" s="1" t="s">
        <v>33</v>
      </c>
      <c r="AJ16" s="1">
        <v>0</v>
      </c>
      <c r="AK16" s="1" t="s">
        <v>33</v>
      </c>
      <c r="AM16" s="1">
        <v>0</v>
      </c>
      <c r="AN16" s="1" t="s">
        <v>33</v>
      </c>
    </row>
    <row r="17" spans="1:40" x14ac:dyDescent="0.35">
      <c r="A17" t="s">
        <v>105</v>
      </c>
      <c r="B17" t="s">
        <v>27</v>
      </c>
      <c r="C17" s="1">
        <v>76</v>
      </c>
      <c r="E17" s="1">
        <v>27</v>
      </c>
      <c r="F17" s="1" t="s">
        <v>106</v>
      </c>
      <c r="G17" s="1">
        <v>27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N17" s="1">
        <v>14</v>
      </c>
      <c r="O17" s="1" t="s">
        <v>107</v>
      </c>
      <c r="P17" s="1">
        <v>11</v>
      </c>
      <c r="Q17" s="1">
        <v>4</v>
      </c>
      <c r="S17" s="1">
        <v>39</v>
      </c>
      <c r="T17" s="1" t="s">
        <v>108</v>
      </c>
      <c r="U17" s="1">
        <v>0</v>
      </c>
      <c r="V17" s="1">
        <v>39</v>
      </c>
      <c r="W17" s="1">
        <v>0</v>
      </c>
      <c r="Y17" s="1">
        <v>1</v>
      </c>
      <c r="Z17" s="1" t="s">
        <v>104</v>
      </c>
      <c r="AB17" s="1">
        <v>4</v>
      </c>
      <c r="AC17" s="1" t="s">
        <v>109</v>
      </c>
      <c r="AD17" s="1">
        <v>4</v>
      </c>
      <c r="AE17" s="1">
        <v>0</v>
      </c>
      <c r="AG17" s="1">
        <v>0</v>
      </c>
      <c r="AH17" s="1" t="s">
        <v>33</v>
      </c>
      <c r="AJ17" s="1">
        <v>0</v>
      </c>
      <c r="AK17" s="1" t="s">
        <v>33</v>
      </c>
      <c r="AM17" s="1">
        <v>0</v>
      </c>
      <c r="AN17" s="1" t="s">
        <v>33</v>
      </c>
    </row>
    <row r="18" spans="1:40" x14ac:dyDescent="0.35">
      <c r="A18" t="s">
        <v>110</v>
      </c>
      <c r="B18" t="s">
        <v>55</v>
      </c>
      <c r="C18" s="1">
        <v>70</v>
      </c>
      <c r="E18" s="1">
        <v>30</v>
      </c>
      <c r="F18" s="1" t="s">
        <v>111</v>
      </c>
      <c r="G18" s="1">
        <v>11</v>
      </c>
      <c r="H18" s="1">
        <v>23</v>
      </c>
      <c r="I18" s="1">
        <v>0</v>
      </c>
      <c r="J18" s="1">
        <v>0</v>
      </c>
      <c r="K18" s="1">
        <v>0</v>
      </c>
      <c r="L18" s="1">
        <v>0</v>
      </c>
      <c r="N18" s="1">
        <v>16</v>
      </c>
      <c r="O18" s="1" t="s">
        <v>112</v>
      </c>
      <c r="P18" s="1">
        <v>16</v>
      </c>
      <c r="Q18" s="1">
        <v>0</v>
      </c>
      <c r="S18" s="1">
        <v>26</v>
      </c>
      <c r="T18" s="1" t="s">
        <v>113</v>
      </c>
      <c r="U18" s="1">
        <v>25</v>
      </c>
      <c r="V18" s="1">
        <v>1</v>
      </c>
      <c r="W18" s="1">
        <v>0</v>
      </c>
      <c r="Y18" s="1">
        <v>2</v>
      </c>
      <c r="Z18" s="1" t="s">
        <v>114</v>
      </c>
      <c r="AB18" s="1">
        <v>3</v>
      </c>
      <c r="AC18" s="1" t="s">
        <v>80</v>
      </c>
      <c r="AD18" s="1">
        <v>3</v>
      </c>
      <c r="AE18" s="1">
        <v>0</v>
      </c>
      <c r="AG18" s="1">
        <v>0</v>
      </c>
      <c r="AH18" s="1" t="s">
        <v>33</v>
      </c>
      <c r="AJ18" s="1">
        <v>0</v>
      </c>
      <c r="AK18" s="1" t="s">
        <v>33</v>
      </c>
      <c r="AM18" s="1">
        <v>0</v>
      </c>
      <c r="AN18" s="1" t="s">
        <v>33</v>
      </c>
    </row>
    <row r="19" spans="1:40" x14ac:dyDescent="0.35">
      <c r="A19" t="s">
        <v>115</v>
      </c>
      <c r="B19" t="s">
        <v>72</v>
      </c>
      <c r="C19" s="1">
        <v>59</v>
      </c>
      <c r="E19" s="1">
        <v>43</v>
      </c>
      <c r="F19" s="1" t="s">
        <v>116</v>
      </c>
      <c r="G19" s="1">
        <v>42</v>
      </c>
      <c r="H19" s="1">
        <v>0</v>
      </c>
      <c r="I19" s="1">
        <v>0</v>
      </c>
      <c r="J19" s="1">
        <v>0</v>
      </c>
      <c r="K19" s="1">
        <v>2</v>
      </c>
      <c r="L19" s="1">
        <v>0</v>
      </c>
      <c r="N19" s="1">
        <v>12</v>
      </c>
      <c r="O19" s="1" t="s">
        <v>117</v>
      </c>
      <c r="P19" s="1">
        <v>12</v>
      </c>
      <c r="Q19" s="1">
        <v>0</v>
      </c>
      <c r="S19" s="1">
        <v>8</v>
      </c>
      <c r="T19" s="1" t="s">
        <v>118</v>
      </c>
      <c r="U19" s="1">
        <v>8</v>
      </c>
      <c r="V19" s="1">
        <v>2</v>
      </c>
      <c r="W19" s="1">
        <v>0</v>
      </c>
      <c r="Y19" s="1">
        <v>0</v>
      </c>
      <c r="Z19" s="1" t="s">
        <v>33</v>
      </c>
      <c r="AB19" s="1">
        <v>0</v>
      </c>
      <c r="AC19" s="1" t="s">
        <v>33</v>
      </c>
      <c r="AD19" s="1">
        <v>0</v>
      </c>
      <c r="AE19" s="1">
        <v>0</v>
      </c>
      <c r="AG19" s="1">
        <v>0</v>
      </c>
      <c r="AH19" s="1" t="s">
        <v>33</v>
      </c>
      <c r="AJ19" s="1">
        <v>0</v>
      </c>
      <c r="AK19" s="1" t="s">
        <v>33</v>
      </c>
      <c r="AM19" s="1">
        <v>0</v>
      </c>
      <c r="AN19" s="1" t="s">
        <v>33</v>
      </c>
    </row>
    <row r="20" spans="1:40" x14ac:dyDescent="0.35">
      <c r="A20" t="s">
        <v>119</v>
      </c>
      <c r="B20" t="s">
        <v>55</v>
      </c>
      <c r="C20" s="1">
        <v>58</v>
      </c>
      <c r="E20" s="1">
        <v>12</v>
      </c>
      <c r="F20" s="1" t="s">
        <v>97</v>
      </c>
      <c r="G20" s="1">
        <v>9</v>
      </c>
      <c r="H20" s="1">
        <v>8</v>
      </c>
      <c r="I20" s="1">
        <v>0</v>
      </c>
      <c r="J20" s="1">
        <v>0</v>
      </c>
      <c r="K20" s="1">
        <v>0</v>
      </c>
      <c r="L20" s="1">
        <v>0</v>
      </c>
      <c r="N20" s="1">
        <v>33</v>
      </c>
      <c r="O20" s="1" t="s">
        <v>120</v>
      </c>
      <c r="P20" s="1">
        <v>33</v>
      </c>
      <c r="Q20" s="1">
        <v>0</v>
      </c>
      <c r="S20" s="1">
        <v>27</v>
      </c>
      <c r="T20" s="1" t="s">
        <v>121</v>
      </c>
      <c r="U20" s="1">
        <v>25</v>
      </c>
      <c r="V20" s="1">
        <v>9</v>
      </c>
      <c r="W20" s="1">
        <v>1</v>
      </c>
      <c r="Y20" s="1">
        <v>0</v>
      </c>
      <c r="Z20" s="1" t="s">
        <v>33</v>
      </c>
      <c r="AB20" s="1">
        <v>0</v>
      </c>
      <c r="AC20" s="1" t="s">
        <v>33</v>
      </c>
      <c r="AD20" s="1">
        <v>0</v>
      </c>
      <c r="AE20" s="1">
        <v>0</v>
      </c>
      <c r="AG20" s="1">
        <v>0</v>
      </c>
      <c r="AH20" s="1" t="s">
        <v>33</v>
      </c>
      <c r="AJ20" s="1">
        <v>0</v>
      </c>
      <c r="AK20" s="1" t="s">
        <v>33</v>
      </c>
      <c r="AM20" s="1">
        <v>0</v>
      </c>
      <c r="AN20" s="1" t="s">
        <v>33</v>
      </c>
    </row>
    <row r="21" spans="1:40" x14ac:dyDescent="0.35">
      <c r="A21" t="s">
        <v>122</v>
      </c>
      <c r="B21" t="s">
        <v>55</v>
      </c>
      <c r="C21" s="1">
        <v>57</v>
      </c>
      <c r="E21" s="1">
        <v>17</v>
      </c>
      <c r="F21" s="1" t="s">
        <v>123</v>
      </c>
      <c r="G21" s="1">
        <v>11</v>
      </c>
      <c r="H21" s="1">
        <v>9</v>
      </c>
      <c r="I21" s="1">
        <v>0</v>
      </c>
      <c r="J21" s="1">
        <v>0</v>
      </c>
      <c r="K21" s="1">
        <v>0</v>
      </c>
      <c r="L21" s="1">
        <v>0</v>
      </c>
      <c r="N21" s="1">
        <v>11</v>
      </c>
      <c r="O21" s="1" t="s">
        <v>124</v>
      </c>
      <c r="P21" s="1">
        <v>11</v>
      </c>
      <c r="Q21" s="1">
        <v>0</v>
      </c>
      <c r="S21" s="1">
        <v>31</v>
      </c>
      <c r="T21" s="1" t="s">
        <v>125</v>
      </c>
      <c r="U21" s="1">
        <v>28</v>
      </c>
      <c r="V21" s="1">
        <v>5</v>
      </c>
      <c r="W21" s="1">
        <v>2</v>
      </c>
      <c r="Y21" s="1">
        <v>1</v>
      </c>
      <c r="Z21" s="1" t="s">
        <v>126</v>
      </c>
      <c r="AB21" s="1">
        <v>3</v>
      </c>
      <c r="AC21" s="1" t="s">
        <v>109</v>
      </c>
      <c r="AD21" s="1">
        <v>3</v>
      </c>
      <c r="AE21" s="1">
        <v>0</v>
      </c>
      <c r="AG21" s="1">
        <v>0</v>
      </c>
      <c r="AH21" s="1" t="s">
        <v>33</v>
      </c>
      <c r="AJ21" s="1">
        <v>0</v>
      </c>
      <c r="AK21" s="1" t="s">
        <v>33</v>
      </c>
      <c r="AM21" s="1">
        <v>0</v>
      </c>
      <c r="AN21" s="1" t="s">
        <v>33</v>
      </c>
    </row>
    <row r="22" spans="1:40" x14ac:dyDescent="0.35">
      <c r="A22" t="s">
        <v>127</v>
      </c>
      <c r="B22" t="s">
        <v>72</v>
      </c>
      <c r="C22" s="1">
        <v>55</v>
      </c>
      <c r="E22" s="1">
        <v>27</v>
      </c>
      <c r="F22" s="1" t="s">
        <v>128</v>
      </c>
      <c r="G22" s="1">
        <v>19</v>
      </c>
      <c r="H22" s="1">
        <v>0</v>
      </c>
      <c r="I22" s="1">
        <v>0</v>
      </c>
      <c r="J22" s="1">
        <v>0</v>
      </c>
      <c r="K22" s="1">
        <v>14</v>
      </c>
      <c r="L22" s="1">
        <v>0</v>
      </c>
      <c r="N22" s="1">
        <v>29</v>
      </c>
      <c r="O22" s="1" t="s">
        <v>129</v>
      </c>
      <c r="P22" s="1">
        <v>29</v>
      </c>
      <c r="Q22" s="1">
        <v>1</v>
      </c>
      <c r="S22" s="1">
        <v>10</v>
      </c>
      <c r="T22" s="1" t="s">
        <v>130</v>
      </c>
      <c r="U22" s="1">
        <v>10</v>
      </c>
      <c r="V22" s="1">
        <v>1</v>
      </c>
      <c r="W22" s="1">
        <v>0</v>
      </c>
      <c r="Y22" s="1">
        <v>0</v>
      </c>
      <c r="Z22" s="1" t="s">
        <v>33</v>
      </c>
      <c r="AB22" s="1">
        <v>2</v>
      </c>
      <c r="AC22" s="1" t="s">
        <v>131</v>
      </c>
      <c r="AD22" s="1">
        <v>2</v>
      </c>
      <c r="AE22" s="1">
        <v>0</v>
      </c>
      <c r="AG22" s="1">
        <v>0</v>
      </c>
      <c r="AH22" s="1" t="s">
        <v>33</v>
      </c>
      <c r="AJ22" s="1">
        <v>0</v>
      </c>
      <c r="AK22" s="1" t="s">
        <v>33</v>
      </c>
      <c r="AM22" s="1">
        <v>0</v>
      </c>
      <c r="AN22" s="1" t="s">
        <v>33</v>
      </c>
    </row>
    <row r="23" spans="1:40" x14ac:dyDescent="0.35">
      <c r="A23" t="s">
        <v>132</v>
      </c>
      <c r="B23" t="s">
        <v>55</v>
      </c>
      <c r="C23" s="1">
        <v>54</v>
      </c>
      <c r="E23" s="1">
        <v>0</v>
      </c>
      <c r="F23" s="1" t="s">
        <v>33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N23" s="1">
        <v>6</v>
      </c>
      <c r="O23" s="1" t="s">
        <v>133</v>
      </c>
      <c r="P23" s="1">
        <v>6</v>
      </c>
      <c r="Q23" s="1">
        <v>0</v>
      </c>
      <c r="S23" s="1">
        <v>48</v>
      </c>
      <c r="T23" s="1" t="s">
        <v>134</v>
      </c>
      <c r="U23" s="1">
        <v>38</v>
      </c>
      <c r="V23" s="1">
        <v>20</v>
      </c>
      <c r="W23" s="1">
        <v>4</v>
      </c>
      <c r="Y23" s="1">
        <v>1</v>
      </c>
      <c r="Z23" s="1" t="s">
        <v>135</v>
      </c>
      <c r="AB23" s="1">
        <v>0</v>
      </c>
      <c r="AC23" s="1" t="s">
        <v>33</v>
      </c>
      <c r="AD23" s="1">
        <v>0</v>
      </c>
      <c r="AE23" s="1">
        <v>0</v>
      </c>
      <c r="AG23" s="1">
        <v>0</v>
      </c>
      <c r="AH23" s="1" t="s">
        <v>33</v>
      </c>
      <c r="AJ23" s="1">
        <v>0</v>
      </c>
      <c r="AK23" s="1" t="s">
        <v>33</v>
      </c>
      <c r="AM23" s="1">
        <v>0</v>
      </c>
      <c r="AN23" s="1" t="s">
        <v>33</v>
      </c>
    </row>
    <row r="24" spans="1:40" x14ac:dyDescent="0.35">
      <c r="A24" t="s">
        <v>136</v>
      </c>
      <c r="B24" t="s">
        <v>72</v>
      </c>
      <c r="C24" s="1">
        <v>53</v>
      </c>
      <c r="E24" s="1">
        <v>27</v>
      </c>
      <c r="F24" s="1" t="s">
        <v>137</v>
      </c>
      <c r="G24" s="1">
        <v>17</v>
      </c>
      <c r="H24" s="1">
        <v>0</v>
      </c>
      <c r="I24" s="1">
        <v>0</v>
      </c>
      <c r="J24" s="1">
        <v>0</v>
      </c>
      <c r="K24" s="1">
        <v>15</v>
      </c>
      <c r="L24" s="1">
        <v>0</v>
      </c>
      <c r="N24" s="1">
        <v>21</v>
      </c>
      <c r="O24" s="1" t="s">
        <v>138</v>
      </c>
      <c r="P24" s="1">
        <v>21</v>
      </c>
      <c r="Q24" s="1">
        <v>1</v>
      </c>
      <c r="S24" s="1">
        <v>17</v>
      </c>
      <c r="T24" s="1" t="s">
        <v>139</v>
      </c>
      <c r="U24" s="1">
        <v>15</v>
      </c>
      <c r="V24" s="1">
        <v>4</v>
      </c>
      <c r="W24" s="1">
        <v>0</v>
      </c>
      <c r="Y24" s="1">
        <v>0</v>
      </c>
      <c r="Z24" s="1" t="s">
        <v>33</v>
      </c>
      <c r="AB24" s="1">
        <v>0</v>
      </c>
      <c r="AC24" s="1" t="s">
        <v>33</v>
      </c>
      <c r="AD24" s="1">
        <v>0</v>
      </c>
      <c r="AE24" s="1">
        <v>0</v>
      </c>
      <c r="AG24" s="1">
        <v>0</v>
      </c>
      <c r="AH24" s="1" t="s">
        <v>33</v>
      </c>
      <c r="AJ24" s="1">
        <v>0</v>
      </c>
      <c r="AK24" s="1" t="s">
        <v>33</v>
      </c>
      <c r="AM24" s="1">
        <v>0</v>
      </c>
      <c r="AN24" s="1" t="s">
        <v>33</v>
      </c>
    </row>
    <row r="25" spans="1:40" x14ac:dyDescent="0.35">
      <c r="A25" t="s">
        <v>140</v>
      </c>
      <c r="B25" t="s">
        <v>55</v>
      </c>
      <c r="C25" s="1">
        <v>50</v>
      </c>
      <c r="E25" s="1">
        <v>35</v>
      </c>
      <c r="F25" s="1" t="s">
        <v>141</v>
      </c>
      <c r="G25" s="1">
        <v>15</v>
      </c>
      <c r="H25" s="1">
        <v>23</v>
      </c>
      <c r="I25" s="1">
        <v>0</v>
      </c>
      <c r="J25" s="1">
        <v>0</v>
      </c>
      <c r="K25" s="1">
        <v>0</v>
      </c>
      <c r="L25" s="1">
        <v>0</v>
      </c>
      <c r="N25" s="1">
        <v>13</v>
      </c>
      <c r="O25" s="1" t="s">
        <v>142</v>
      </c>
      <c r="P25" s="1">
        <v>13</v>
      </c>
      <c r="Q25" s="1">
        <v>0</v>
      </c>
      <c r="S25" s="1">
        <v>6</v>
      </c>
      <c r="T25" s="1" t="s">
        <v>143</v>
      </c>
      <c r="U25" s="1">
        <v>6</v>
      </c>
      <c r="V25" s="1">
        <v>2</v>
      </c>
      <c r="W25" s="1">
        <v>0</v>
      </c>
      <c r="Y25" s="1">
        <v>1</v>
      </c>
      <c r="Z25" s="1" t="s">
        <v>144</v>
      </c>
      <c r="AB25" s="1">
        <v>1</v>
      </c>
      <c r="AC25" s="1" t="s">
        <v>144</v>
      </c>
      <c r="AD25" s="1">
        <v>1</v>
      </c>
      <c r="AE25" s="1">
        <v>0</v>
      </c>
      <c r="AG25" s="1">
        <v>0</v>
      </c>
      <c r="AH25" s="1" t="s">
        <v>33</v>
      </c>
      <c r="AJ25" s="1">
        <v>0</v>
      </c>
      <c r="AK25" s="1" t="s">
        <v>33</v>
      </c>
      <c r="AM25" s="1">
        <v>0</v>
      </c>
      <c r="AN25" s="1" t="s">
        <v>33</v>
      </c>
    </row>
    <row r="26" spans="1:40" x14ac:dyDescent="0.35">
      <c r="A26" t="s">
        <v>145</v>
      </c>
      <c r="B26" t="s">
        <v>35</v>
      </c>
      <c r="C26" s="1">
        <v>48</v>
      </c>
      <c r="E26" s="1">
        <v>18</v>
      </c>
      <c r="F26" s="1" t="s">
        <v>146</v>
      </c>
      <c r="G26" s="1">
        <v>16</v>
      </c>
      <c r="H26" s="1">
        <v>0</v>
      </c>
      <c r="I26" s="1">
        <v>0</v>
      </c>
      <c r="J26" s="1">
        <v>0</v>
      </c>
      <c r="K26" s="1">
        <v>5</v>
      </c>
      <c r="L26" s="1">
        <v>0</v>
      </c>
      <c r="N26" s="1">
        <v>21</v>
      </c>
      <c r="O26" s="1" t="s">
        <v>147</v>
      </c>
      <c r="P26" s="1">
        <v>21</v>
      </c>
      <c r="Q26" s="1">
        <v>0</v>
      </c>
      <c r="S26" s="1">
        <v>15</v>
      </c>
      <c r="T26" s="1" t="s">
        <v>148</v>
      </c>
      <c r="U26" s="1">
        <v>15</v>
      </c>
      <c r="V26" s="1">
        <v>3</v>
      </c>
      <c r="W26" s="1">
        <v>0</v>
      </c>
      <c r="Y26" s="1">
        <v>2</v>
      </c>
      <c r="Z26" s="1" t="s">
        <v>149</v>
      </c>
      <c r="AB26" s="1">
        <v>1</v>
      </c>
      <c r="AC26" s="1" t="s">
        <v>150</v>
      </c>
      <c r="AD26" s="1">
        <v>0</v>
      </c>
      <c r="AE26" s="1">
        <v>1</v>
      </c>
      <c r="AG26" s="1">
        <v>0</v>
      </c>
      <c r="AH26" s="1" t="s">
        <v>33</v>
      </c>
      <c r="AJ26" s="1">
        <v>0</v>
      </c>
      <c r="AK26" s="1" t="s">
        <v>33</v>
      </c>
      <c r="AM26" s="1">
        <v>0</v>
      </c>
      <c r="AN26" s="1" t="s">
        <v>33</v>
      </c>
    </row>
    <row r="27" spans="1:40" x14ac:dyDescent="0.35">
      <c r="A27" t="s">
        <v>151</v>
      </c>
      <c r="B27" t="s">
        <v>55</v>
      </c>
      <c r="C27" s="1">
        <v>47</v>
      </c>
      <c r="E27" s="1">
        <v>13</v>
      </c>
      <c r="F27" s="1" t="s">
        <v>152</v>
      </c>
      <c r="G27" s="1">
        <v>7</v>
      </c>
      <c r="H27" s="1">
        <v>10</v>
      </c>
      <c r="I27" s="1">
        <v>0</v>
      </c>
      <c r="J27" s="1">
        <v>0</v>
      </c>
      <c r="K27" s="1">
        <v>0</v>
      </c>
      <c r="L27" s="1">
        <v>0</v>
      </c>
      <c r="N27" s="1">
        <v>17</v>
      </c>
      <c r="O27" s="1" t="s">
        <v>153</v>
      </c>
      <c r="P27" s="1">
        <v>17</v>
      </c>
      <c r="Q27" s="1">
        <v>0</v>
      </c>
      <c r="S27" s="1">
        <v>20</v>
      </c>
      <c r="T27" s="1" t="s">
        <v>154</v>
      </c>
      <c r="U27" s="1">
        <v>20</v>
      </c>
      <c r="V27" s="1">
        <v>2</v>
      </c>
      <c r="W27" s="1">
        <v>1</v>
      </c>
      <c r="Y27" s="1">
        <v>1</v>
      </c>
      <c r="Z27" s="1" t="s">
        <v>150</v>
      </c>
      <c r="AB27" s="1">
        <v>1</v>
      </c>
      <c r="AC27" s="1" t="s">
        <v>150</v>
      </c>
      <c r="AD27" s="1">
        <v>1</v>
      </c>
      <c r="AE27" s="1">
        <v>0</v>
      </c>
      <c r="AG27" s="1">
        <v>0</v>
      </c>
      <c r="AH27" s="1" t="s">
        <v>33</v>
      </c>
      <c r="AJ27" s="1">
        <v>0</v>
      </c>
      <c r="AK27" s="1" t="s">
        <v>33</v>
      </c>
      <c r="AM27" s="1">
        <v>0</v>
      </c>
      <c r="AN27" s="1" t="s">
        <v>33</v>
      </c>
    </row>
    <row r="28" spans="1:40" x14ac:dyDescent="0.35">
      <c r="A28" t="s">
        <v>155</v>
      </c>
      <c r="B28" t="s">
        <v>156</v>
      </c>
      <c r="C28" s="1">
        <v>45</v>
      </c>
      <c r="E28" s="1">
        <v>39</v>
      </c>
      <c r="F28" s="1" t="s">
        <v>157</v>
      </c>
      <c r="G28" s="1">
        <v>39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N28" s="1">
        <v>3</v>
      </c>
      <c r="O28" s="1" t="s">
        <v>158</v>
      </c>
      <c r="P28" s="1">
        <v>3</v>
      </c>
      <c r="Q28" s="1">
        <v>0</v>
      </c>
      <c r="S28" s="1">
        <v>3</v>
      </c>
      <c r="T28" s="1" t="s">
        <v>158</v>
      </c>
      <c r="U28" s="1">
        <v>0</v>
      </c>
      <c r="V28" s="1">
        <v>3</v>
      </c>
      <c r="W28" s="1">
        <v>0</v>
      </c>
      <c r="Y28" s="1">
        <v>1</v>
      </c>
      <c r="Z28" s="1" t="s">
        <v>159</v>
      </c>
      <c r="AB28" s="1">
        <v>0</v>
      </c>
      <c r="AC28" s="1" t="s">
        <v>33</v>
      </c>
      <c r="AD28" s="1">
        <v>0</v>
      </c>
      <c r="AE28" s="1">
        <v>0</v>
      </c>
      <c r="AG28" s="1">
        <v>0</v>
      </c>
      <c r="AH28" s="1" t="s">
        <v>33</v>
      </c>
      <c r="AJ28" s="1">
        <v>0</v>
      </c>
      <c r="AK28" s="1" t="s">
        <v>33</v>
      </c>
      <c r="AM28" s="1">
        <v>0</v>
      </c>
      <c r="AN28" s="1" t="s">
        <v>33</v>
      </c>
    </row>
    <row r="29" spans="1:40" x14ac:dyDescent="0.35">
      <c r="A29" t="s">
        <v>160</v>
      </c>
      <c r="B29" t="s">
        <v>55</v>
      </c>
      <c r="C29" s="1">
        <v>44</v>
      </c>
      <c r="E29" s="1">
        <v>11</v>
      </c>
      <c r="F29" s="1" t="s">
        <v>161</v>
      </c>
      <c r="G29" s="1">
        <v>6</v>
      </c>
      <c r="H29" s="1">
        <v>6</v>
      </c>
      <c r="I29" s="1">
        <v>0</v>
      </c>
      <c r="J29" s="1">
        <v>0</v>
      </c>
      <c r="K29" s="1">
        <v>0</v>
      </c>
      <c r="L29" s="1">
        <v>0</v>
      </c>
      <c r="N29" s="1">
        <v>13</v>
      </c>
      <c r="O29" s="1" t="s">
        <v>162</v>
      </c>
      <c r="P29" s="1">
        <v>13</v>
      </c>
      <c r="Q29" s="1">
        <v>0</v>
      </c>
      <c r="S29" s="1">
        <v>24</v>
      </c>
      <c r="T29" s="1" t="s">
        <v>163</v>
      </c>
      <c r="U29" s="1">
        <v>21</v>
      </c>
      <c r="V29" s="1">
        <v>8</v>
      </c>
      <c r="W29" s="1">
        <v>0</v>
      </c>
      <c r="Y29" s="1">
        <v>3</v>
      </c>
      <c r="Z29" s="1" t="s">
        <v>164</v>
      </c>
      <c r="AB29" s="1">
        <v>1</v>
      </c>
      <c r="AC29" s="1" t="s">
        <v>165</v>
      </c>
      <c r="AD29" s="1">
        <v>1</v>
      </c>
      <c r="AE29" s="1">
        <v>0</v>
      </c>
      <c r="AG29" s="1">
        <v>0</v>
      </c>
      <c r="AH29" s="1" t="s">
        <v>33</v>
      </c>
      <c r="AJ29" s="1">
        <v>0</v>
      </c>
      <c r="AK29" s="1" t="s">
        <v>33</v>
      </c>
      <c r="AM29" s="1">
        <v>0</v>
      </c>
      <c r="AN29" s="1" t="s">
        <v>33</v>
      </c>
    </row>
    <row r="30" spans="1:40" x14ac:dyDescent="0.35">
      <c r="A30" t="s">
        <v>166</v>
      </c>
      <c r="B30" t="s">
        <v>72</v>
      </c>
      <c r="C30" s="1">
        <v>43</v>
      </c>
      <c r="E30" s="1">
        <v>25</v>
      </c>
      <c r="F30" s="1" t="s">
        <v>167</v>
      </c>
      <c r="G30" s="1">
        <v>24</v>
      </c>
      <c r="H30" s="1">
        <v>1</v>
      </c>
      <c r="I30" s="1">
        <v>0</v>
      </c>
      <c r="J30" s="1">
        <v>0</v>
      </c>
      <c r="K30" s="1">
        <v>2</v>
      </c>
      <c r="L30" s="1">
        <v>0</v>
      </c>
      <c r="N30" s="1">
        <v>12</v>
      </c>
      <c r="O30" s="1" t="s">
        <v>168</v>
      </c>
      <c r="P30" s="1">
        <v>12</v>
      </c>
      <c r="Q30" s="1">
        <v>0</v>
      </c>
      <c r="S30" s="1">
        <v>13</v>
      </c>
      <c r="T30" s="1" t="s">
        <v>169</v>
      </c>
      <c r="U30" s="1">
        <v>12</v>
      </c>
      <c r="V30" s="1">
        <v>1</v>
      </c>
      <c r="W30" s="1">
        <v>2</v>
      </c>
      <c r="Y30" s="1">
        <v>2</v>
      </c>
      <c r="Z30" s="1" t="s">
        <v>170</v>
      </c>
      <c r="AB30" s="1">
        <v>1</v>
      </c>
      <c r="AC30" s="1" t="s">
        <v>165</v>
      </c>
      <c r="AD30" s="1">
        <v>1</v>
      </c>
      <c r="AE30" s="1">
        <v>0</v>
      </c>
      <c r="AG30" s="1">
        <v>0</v>
      </c>
      <c r="AH30" s="1" t="s">
        <v>33</v>
      </c>
      <c r="AJ30" s="1">
        <v>0</v>
      </c>
      <c r="AK30" s="1" t="s">
        <v>33</v>
      </c>
      <c r="AM30" s="1">
        <v>0</v>
      </c>
      <c r="AN30" s="1" t="s">
        <v>33</v>
      </c>
    </row>
    <row r="31" spans="1:40" ht="13.15" customHeight="1" x14ac:dyDescent="0.35">
      <c r="A31" t="s">
        <v>171</v>
      </c>
      <c r="B31" t="s">
        <v>55</v>
      </c>
      <c r="C31" s="1">
        <v>42</v>
      </c>
      <c r="E31" s="1">
        <v>22</v>
      </c>
      <c r="F31" s="1" t="s">
        <v>172</v>
      </c>
      <c r="G31" s="1">
        <v>17</v>
      </c>
      <c r="H31" s="1">
        <v>13</v>
      </c>
      <c r="I31" s="1">
        <v>0</v>
      </c>
      <c r="J31" s="1">
        <v>0</v>
      </c>
      <c r="K31" s="1">
        <v>0</v>
      </c>
      <c r="L31" s="1">
        <v>0</v>
      </c>
      <c r="N31" s="1">
        <v>18</v>
      </c>
      <c r="O31" s="1" t="s">
        <v>111</v>
      </c>
      <c r="P31" s="1">
        <v>18</v>
      </c>
      <c r="Q31" s="1">
        <v>0</v>
      </c>
      <c r="S31" s="1">
        <v>6</v>
      </c>
      <c r="T31" s="1" t="s">
        <v>173</v>
      </c>
      <c r="U31" s="1">
        <v>6</v>
      </c>
      <c r="V31" s="1">
        <v>0</v>
      </c>
      <c r="W31" s="1">
        <v>0</v>
      </c>
      <c r="Y31" s="1">
        <v>1</v>
      </c>
      <c r="Z31" s="1" t="s">
        <v>31</v>
      </c>
      <c r="AB31" s="1">
        <v>0</v>
      </c>
      <c r="AC31" s="1" t="s">
        <v>33</v>
      </c>
      <c r="AD31" s="1">
        <v>0</v>
      </c>
      <c r="AE31" s="1">
        <v>0</v>
      </c>
      <c r="AG31" s="1">
        <v>0</v>
      </c>
      <c r="AH31" s="1" t="s">
        <v>33</v>
      </c>
      <c r="AJ31" s="1">
        <v>0</v>
      </c>
      <c r="AK31" s="1" t="s">
        <v>33</v>
      </c>
      <c r="AM31" s="1">
        <v>0</v>
      </c>
      <c r="AN31" s="1" t="s">
        <v>33</v>
      </c>
    </row>
    <row r="32" spans="1:40" x14ac:dyDescent="0.35">
      <c r="A32" t="s">
        <v>174</v>
      </c>
      <c r="B32" t="s">
        <v>55</v>
      </c>
      <c r="C32" s="1">
        <v>42</v>
      </c>
      <c r="E32" s="1">
        <v>20</v>
      </c>
      <c r="F32" s="1" t="s">
        <v>175</v>
      </c>
      <c r="G32" s="1">
        <v>10</v>
      </c>
      <c r="H32" s="1">
        <v>14</v>
      </c>
      <c r="I32" s="1">
        <v>0</v>
      </c>
      <c r="J32" s="1">
        <v>0</v>
      </c>
      <c r="K32" s="1">
        <v>0</v>
      </c>
      <c r="L32" s="1">
        <v>0</v>
      </c>
      <c r="N32" s="1">
        <v>7</v>
      </c>
      <c r="O32" s="1" t="s">
        <v>176</v>
      </c>
      <c r="P32" s="1">
        <v>7</v>
      </c>
      <c r="Q32" s="1">
        <v>0</v>
      </c>
      <c r="S32" s="1">
        <v>22</v>
      </c>
      <c r="T32" s="1" t="s">
        <v>172</v>
      </c>
      <c r="U32" s="1">
        <v>8</v>
      </c>
      <c r="V32" s="1">
        <v>16</v>
      </c>
      <c r="W32" s="1">
        <v>12</v>
      </c>
      <c r="Y32" s="1">
        <v>1</v>
      </c>
      <c r="Z32" s="1" t="s">
        <v>31</v>
      </c>
      <c r="AB32" s="1">
        <v>1</v>
      </c>
      <c r="AC32" s="1" t="s">
        <v>31</v>
      </c>
      <c r="AD32" s="1">
        <v>1</v>
      </c>
      <c r="AE32" s="1">
        <v>0</v>
      </c>
      <c r="AG32" s="1">
        <v>0</v>
      </c>
      <c r="AH32" s="1" t="s">
        <v>33</v>
      </c>
      <c r="AJ32" s="1">
        <v>0</v>
      </c>
      <c r="AK32" s="1" t="s">
        <v>33</v>
      </c>
      <c r="AM32" s="1">
        <v>0</v>
      </c>
      <c r="AN32" s="1" t="s">
        <v>33</v>
      </c>
    </row>
    <row r="33" spans="1:40" x14ac:dyDescent="0.35">
      <c r="A33" t="s">
        <v>177</v>
      </c>
      <c r="B33" t="s">
        <v>72</v>
      </c>
      <c r="C33" s="1">
        <v>42</v>
      </c>
      <c r="E33" s="1">
        <v>10</v>
      </c>
      <c r="F33" s="1" t="s">
        <v>178</v>
      </c>
      <c r="G33" s="1">
        <v>9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N33" s="1">
        <v>27</v>
      </c>
      <c r="O33" s="1" t="s">
        <v>179</v>
      </c>
      <c r="P33" s="1">
        <v>27</v>
      </c>
      <c r="Q33" s="1">
        <v>0</v>
      </c>
      <c r="S33" s="1">
        <v>8</v>
      </c>
      <c r="T33" s="1" t="s">
        <v>180</v>
      </c>
      <c r="U33" s="1">
        <v>8</v>
      </c>
      <c r="V33" s="1">
        <v>0</v>
      </c>
      <c r="W33" s="1">
        <v>0</v>
      </c>
      <c r="Y33" s="1">
        <v>2</v>
      </c>
      <c r="Z33" s="1" t="s">
        <v>181</v>
      </c>
      <c r="AB33" s="1">
        <v>0</v>
      </c>
      <c r="AC33" s="1" t="s">
        <v>33</v>
      </c>
      <c r="AD33" s="1">
        <v>0</v>
      </c>
      <c r="AE33" s="1">
        <v>0</v>
      </c>
      <c r="AG33" s="1">
        <v>0</v>
      </c>
      <c r="AH33" s="1" t="s">
        <v>33</v>
      </c>
      <c r="AJ33" s="1">
        <v>0</v>
      </c>
      <c r="AK33" s="1" t="s">
        <v>33</v>
      </c>
      <c r="AM33" s="1">
        <v>1</v>
      </c>
      <c r="AN33" s="1" t="s">
        <v>31</v>
      </c>
    </row>
    <row r="34" spans="1:40" x14ac:dyDescent="0.35">
      <c r="A34" t="s">
        <v>182</v>
      </c>
      <c r="B34" t="s">
        <v>55</v>
      </c>
      <c r="C34" s="1">
        <v>40</v>
      </c>
      <c r="E34" s="1">
        <v>28</v>
      </c>
      <c r="F34" s="1" t="s">
        <v>141</v>
      </c>
      <c r="G34" s="1">
        <v>13</v>
      </c>
      <c r="H34" s="1">
        <v>21</v>
      </c>
      <c r="I34" s="1">
        <v>0</v>
      </c>
      <c r="J34" s="1">
        <v>0</v>
      </c>
      <c r="K34" s="1">
        <v>0</v>
      </c>
      <c r="L34" s="1">
        <v>0</v>
      </c>
      <c r="N34" s="1">
        <v>0</v>
      </c>
      <c r="O34" s="1" t="s">
        <v>33</v>
      </c>
      <c r="P34" s="1">
        <v>0</v>
      </c>
      <c r="Q34" s="1">
        <v>0</v>
      </c>
      <c r="S34" s="1">
        <v>13</v>
      </c>
      <c r="T34" s="1" t="s">
        <v>183</v>
      </c>
      <c r="U34" s="1">
        <v>12</v>
      </c>
      <c r="V34" s="1">
        <v>8</v>
      </c>
      <c r="W34" s="1">
        <v>0</v>
      </c>
      <c r="Y34" s="1">
        <v>0</v>
      </c>
      <c r="Z34" s="1" t="s">
        <v>33</v>
      </c>
      <c r="AB34" s="1">
        <v>1</v>
      </c>
      <c r="AC34" s="1" t="s">
        <v>70</v>
      </c>
      <c r="AD34" s="1">
        <v>1</v>
      </c>
      <c r="AE34" s="1">
        <v>0</v>
      </c>
      <c r="AG34" s="1">
        <v>0</v>
      </c>
      <c r="AH34" s="1" t="s">
        <v>33</v>
      </c>
      <c r="AJ34" s="1">
        <v>0</v>
      </c>
      <c r="AK34" s="1" t="s">
        <v>33</v>
      </c>
      <c r="AM34" s="1">
        <v>0</v>
      </c>
      <c r="AN34" s="1" t="s">
        <v>33</v>
      </c>
    </row>
    <row r="35" spans="1:40" x14ac:dyDescent="0.35">
      <c r="A35" t="s">
        <v>184</v>
      </c>
      <c r="B35" t="s">
        <v>55</v>
      </c>
      <c r="C35" s="1">
        <v>40</v>
      </c>
      <c r="E35" s="1">
        <v>16</v>
      </c>
      <c r="F35" s="1" t="s">
        <v>185</v>
      </c>
      <c r="G35" s="1">
        <v>8</v>
      </c>
      <c r="H35" s="1">
        <v>9</v>
      </c>
      <c r="I35" s="1">
        <v>0</v>
      </c>
      <c r="J35" s="1">
        <v>0</v>
      </c>
      <c r="K35" s="1">
        <v>0</v>
      </c>
      <c r="L35" s="1">
        <v>0</v>
      </c>
      <c r="N35" s="1">
        <v>23</v>
      </c>
      <c r="O35" s="1" t="s">
        <v>186</v>
      </c>
      <c r="P35" s="1">
        <v>23</v>
      </c>
      <c r="Q35" s="1">
        <v>0</v>
      </c>
      <c r="S35" s="1">
        <v>3</v>
      </c>
      <c r="T35" s="1" t="s">
        <v>187</v>
      </c>
      <c r="U35" s="1">
        <v>3</v>
      </c>
      <c r="V35" s="1">
        <v>0</v>
      </c>
      <c r="W35" s="1">
        <v>0</v>
      </c>
      <c r="Y35" s="1">
        <v>1</v>
      </c>
      <c r="Z35" s="1" t="s">
        <v>70</v>
      </c>
      <c r="AB35" s="1">
        <v>1</v>
      </c>
      <c r="AC35" s="1" t="s">
        <v>70</v>
      </c>
      <c r="AD35" s="1">
        <v>1</v>
      </c>
      <c r="AE35" s="1">
        <v>0</v>
      </c>
      <c r="AG35" s="1">
        <v>0</v>
      </c>
      <c r="AH35" s="1" t="s">
        <v>33</v>
      </c>
      <c r="AJ35" s="1">
        <v>0</v>
      </c>
      <c r="AK35" s="1" t="s">
        <v>33</v>
      </c>
      <c r="AM35" s="1">
        <v>0</v>
      </c>
      <c r="AN35" s="1" t="s">
        <v>33</v>
      </c>
    </row>
    <row r="36" spans="1:40" x14ac:dyDescent="0.35">
      <c r="A36" t="s">
        <v>188</v>
      </c>
      <c r="B36" t="s">
        <v>189</v>
      </c>
      <c r="C36" s="1">
        <v>40</v>
      </c>
      <c r="E36" s="1">
        <v>11</v>
      </c>
      <c r="F36" s="1" t="s">
        <v>190</v>
      </c>
      <c r="G36" s="1">
        <v>9</v>
      </c>
      <c r="H36" s="1">
        <v>0</v>
      </c>
      <c r="I36" s="1">
        <v>0</v>
      </c>
      <c r="J36" s="1">
        <v>0</v>
      </c>
      <c r="K36" s="1">
        <v>3</v>
      </c>
      <c r="L36" s="1">
        <v>0</v>
      </c>
      <c r="N36" s="1">
        <v>23</v>
      </c>
      <c r="O36" s="1" t="s">
        <v>186</v>
      </c>
      <c r="P36" s="1">
        <v>23</v>
      </c>
      <c r="Q36" s="1">
        <v>0</v>
      </c>
      <c r="S36" s="1">
        <v>10</v>
      </c>
      <c r="T36" s="1" t="s">
        <v>161</v>
      </c>
      <c r="U36" s="1">
        <v>10</v>
      </c>
      <c r="V36" s="1">
        <v>2</v>
      </c>
      <c r="W36" s="1">
        <v>0</v>
      </c>
      <c r="Y36" s="1">
        <v>2</v>
      </c>
      <c r="Z36" s="1" t="s">
        <v>30</v>
      </c>
      <c r="AB36" s="1">
        <v>1</v>
      </c>
      <c r="AC36" s="1" t="s">
        <v>70</v>
      </c>
      <c r="AD36" s="1">
        <v>0</v>
      </c>
      <c r="AE36" s="1">
        <v>1</v>
      </c>
      <c r="AG36" s="1">
        <v>0</v>
      </c>
      <c r="AH36" s="1" t="s">
        <v>33</v>
      </c>
      <c r="AJ36" s="1">
        <v>0</v>
      </c>
      <c r="AK36" s="1" t="s">
        <v>33</v>
      </c>
      <c r="AM36" s="1">
        <v>0</v>
      </c>
      <c r="AN36" s="1" t="s">
        <v>33</v>
      </c>
    </row>
    <row r="37" spans="1:40" x14ac:dyDescent="0.35">
      <c r="A37" t="s">
        <v>191</v>
      </c>
      <c r="B37" t="s">
        <v>55</v>
      </c>
      <c r="C37" s="1">
        <v>37</v>
      </c>
      <c r="E37" s="1">
        <v>21</v>
      </c>
      <c r="F37" s="1" t="s">
        <v>192</v>
      </c>
      <c r="G37" s="1">
        <v>14</v>
      </c>
      <c r="H37" s="1">
        <v>10</v>
      </c>
      <c r="I37" s="1">
        <v>0</v>
      </c>
      <c r="J37" s="1">
        <v>0</v>
      </c>
      <c r="K37" s="1">
        <v>0</v>
      </c>
      <c r="L37" s="1">
        <v>0</v>
      </c>
      <c r="N37" s="1">
        <v>10</v>
      </c>
      <c r="O37" s="1" t="s">
        <v>193</v>
      </c>
      <c r="P37" s="1">
        <v>10</v>
      </c>
      <c r="Q37" s="1">
        <v>0</v>
      </c>
      <c r="S37" s="1">
        <v>10</v>
      </c>
      <c r="T37" s="1" t="s">
        <v>193</v>
      </c>
      <c r="U37" s="1">
        <v>10</v>
      </c>
      <c r="V37" s="1">
        <v>7</v>
      </c>
      <c r="W37" s="1">
        <v>1</v>
      </c>
      <c r="Y37" s="1">
        <v>1</v>
      </c>
      <c r="Z37" s="1" t="s">
        <v>52</v>
      </c>
      <c r="AB37" s="1">
        <v>1</v>
      </c>
      <c r="AC37" s="1" t="s">
        <v>52</v>
      </c>
      <c r="AD37" s="1">
        <v>1</v>
      </c>
      <c r="AE37" s="1">
        <v>0</v>
      </c>
      <c r="AG37" s="1">
        <v>0</v>
      </c>
      <c r="AH37" s="1" t="s">
        <v>33</v>
      </c>
      <c r="AJ37" s="1">
        <v>0</v>
      </c>
      <c r="AK37" s="1" t="s">
        <v>33</v>
      </c>
      <c r="AM37" s="1">
        <v>0</v>
      </c>
      <c r="AN37" s="1" t="s">
        <v>33</v>
      </c>
    </row>
    <row r="38" spans="1:40" x14ac:dyDescent="0.35">
      <c r="A38" t="s">
        <v>194</v>
      </c>
      <c r="B38" t="s">
        <v>72</v>
      </c>
      <c r="C38" s="1">
        <v>37</v>
      </c>
      <c r="E38" s="1">
        <v>27</v>
      </c>
      <c r="F38" s="1" t="s">
        <v>195</v>
      </c>
      <c r="G38" s="1">
        <v>25</v>
      </c>
      <c r="H38" s="1">
        <v>3</v>
      </c>
      <c r="I38" s="1">
        <v>0</v>
      </c>
      <c r="J38" s="1">
        <v>0</v>
      </c>
      <c r="K38" s="1">
        <v>0</v>
      </c>
      <c r="L38" s="1">
        <v>0</v>
      </c>
      <c r="N38" s="1">
        <v>9</v>
      </c>
      <c r="O38" s="1" t="s">
        <v>196</v>
      </c>
      <c r="P38" s="1">
        <v>9</v>
      </c>
      <c r="Q38" s="1">
        <v>0</v>
      </c>
      <c r="S38" s="1">
        <v>3</v>
      </c>
      <c r="T38" s="1" t="s">
        <v>197</v>
      </c>
      <c r="U38" s="1">
        <v>2</v>
      </c>
      <c r="V38" s="1">
        <v>0</v>
      </c>
      <c r="W38" s="1">
        <v>1</v>
      </c>
      <c r="Y38" s="1">
        <v>4</v>
      </c>
      <c r="Z38" s="1" t="s">
        <v>198</v>
      </c>
      <c r="AB38" s="1">
        <v>0</v>
      </c>
      <c r="AC38" s="1" t="s">
        <v>33</v>
      </c>
      <c r="AD38" s="1">
        <v>0</v>
      </c>
      <c r="AE38" s="1">
        <v>0</v>
      </c>
      <c r="AG38" s="1">
        <v>0</v>
      </c>
      <c r="AH38" s="1" t="s">
        <v>33</v>
      </c>
      <c r="AJ38" s="1">
        <v>0</v>
      </c>
      <c r="AK38" s="1" t="s">
        <v>33</v>
      </c>
      <c r="AM38" s="1">
        <v>0</v>
      </c>
      <c r="AN38" s="1" t="s">
        <v>33</v>
      </c>
    </row>
    <row r="39" spans="1:40" x14ac:dyDescent="0.35">
      <c r="A39" t="s">
        <v>199</v>
      </c>
      <c r="B39" t="s">
        <v>55</v>
      </c>
      <c r="C39" s="1">
        <v>35</v>
      </c>
      <c r="E39" s="1">
        <v>21</v>
      </c>
      <c r="F39" s="1" t="s">
        <v>200</v>
      </c>
      <c r="G39" s="1">
        <v>7</v>
      </c>
      <c r="H39" s="1">
        <v>16</v>
      </c>
      <c r="I39" s="1">
        <v>0</v>
      </c>
      <c r="J39" s="1">
        <v>0</v>
      </c>
      <c r="K39" s="1">
        <v>0</v>
      </c>
      <c r="L39" s="1">
        <v>0</v>
      </c>
      <c r="N39" s="1">
        <v>12</v>
      </c>
      <c r="O39" s="1" t="s">
        <v>201</v>
      </c>
      <c r="P39" s="1">
        <v>12</v>
      </c>
      <c r="Q39" s="1">
        <v>0</v>
      </c>
      <c r="S39" s="1">
        <v>4</v>
      </c>
      <c r="T39" s="1" t="s">
        <v>202</v>
      </c>
      <c r="U39" s="1">
        <v>4</v>
      </c>
      <c r="V39" s="1">
        <v>2</v>
      </c>
      <c r="W39" s="1">
        <v>0</v>
      </c>
      <c r="Y39" s="1">
        <v>0</v>
      </c>
      <c r="Z39" s="1" t="s">
        <v>33</v>
      </c>
      <c r="AB39" s="1">
        <v>4</v>
      </c>
      <c r="AC39" s="1" t="s">
        <v>202</v>
      </c>
      <c r="AD39" s="1">
        <v>4</v>
      </c>
      <c r="AE39" s="1">
        <v>0</v>
      </c>
      <c r="AG39" s="1">
        <v>0</v>
      </c>
      <c r="AH39" s="1" t="s">
        <v>33</v>
      </c>
      <c r="AJ39" s="1">
        <v>0</v>
      </c>
      <c r="AK39" s="1" t="s">
        <v>33</v>
      </c>
      <c r="AM39" s="1">
        <v>0</v>
      </c>
      <c r="AN39" s="1" t="s">
        <v>33</v>
      </c>
    </row>
    <row r="40" spans="1:40" x14ac:dyDescent="0.35">
      <c r="A40" t="s">
        <v>203</v>
      </c>
      <c r="B40" t="s">
        <v>55</v>
      </c>
      <c r="C40" s="1">
        <v>35</v>
      </c>
      <c r="E40" s="1">
        <v>20</v>
      </c>
      <c r="F40" s="1" t="s">
        <v>204</v>
      </c>
      <c r="G40" s="1">
        <v>9</v>
      </c>
      <c r="H40" s="1">
        <v>13</v>
      </c>
      <c r="I40" s="1">
        <v>0</v>
      </c>
      <c r="J40" s="1">
        <v>0</v>
      </c>
      <c r="K40" s="1">
        <v>0</v>
      </c>
      <c r="L40" s="1">
        <v>0</v>
      </c>
      <c r="N40" s="1">
        <v>12</v>
      </c>
      <c r="O40" s="1" t="s">
        <v>201</v>
      </c>
      <c r="P40" s="1">
        <v>12</v>
      </c>
      <c r="Q40" s="1">
        <v>0</v>
      </c>
      <c r="S40" s="1">
        <v>7</v>
      </c>
      <c r="T40" s="1" t="s">
        <v>205</v>
      </c>
      <c r="U40" s="1">
        <v>7</v>
      </c>
      <c r="V40" s="1">
        <v>1</v>
      </c>
      <c r="W40" s="1">
        <v>0</v>
      </c>
      <c r="Y40" s="1">
        <v>0</v>
      </c>
      <c r="Z40" s="1" t="s">
        <v>33</v>
      </c>
      <c r="AB40" s="1">
        <v>0</v>
      </c>
      <c r="AC40" s="1" t="s">
        <v>33</v>
      </c>
      <c r="AD40" s="1">
        <v>0</v>
      </c>
      <c r="AE40" s="1">
        <v>0</v>
      </c>
      <c r="AG40" s="1">
        <v>0</v>
      </c>
      <c r="AH40" s="1" t="s">
        <v>33</v>
      </c>
      <c r="AJ40" s="1">
        <v>0</v>
      </c>
      <c r="AK40" s="1" t="s">
        <v>33</v>
      </c>
      <c r="AM40" s="1">
        <v>0</v>
      </c>
      <c r="AN40" s="1" t="s">
        <v>33</v>
      </c>
    </row>
    <row r="41" spans="1:40" x14ac:dyDescent="0.35">
      <c r="A41" t="s">
        <v>206</v>
      </c>
      <c r="B41" t="s">
        <v>55</v>
      </c>
      <c r="C41" s="1">
        <v>33</v>
      </c>
      <c r="E41" s="1">
        <v>2</v>
      </c>
      <c r="F41" s="1" t="s">
        <v>207</v>
      </c>
      <c r="G41" s="1">
        <v>1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N41" s="1">
        <v>10</v>
      </c>
      <c r="O41" s="1" t="s">
        <v>208</v>
      </c>
      <c r="P41" s="1">
        <v>10</v>
      </c>
      <c r="Q41" s="1">
        <v>0</v>
      </c>
      <c r="S41" s="1">
        <v>27</v>
      </c>
      <c r="T41" s="1" t="s">
        <v>209</v>
      </c>
      <c r="U41" s="1">
        <v>24</v>
      </c>
      <c r="V41" s="1">
        <v>7</v>
      </c>
      <c r="W41" s="1">
        <v>0</v>
      </c>
      <c r="Y41" s="1">
        <v>1</v>
      </c>
      <c r="Z41" s="1" t="s">
        <v>210</v>
      </c>
      <c r="AB41" s="1">
        <v>0</v>
      </c>
      <c r="AC41" s="1" t="s">
        <v>33</v>
      </c>
      <c r="AD41" s="1">
        <v>0</v>
      </c>
      <c r="AE41" s="1">
        <v>0</v>
      </c>
      <c r="AG41" s="1">
        <v>0</v>
      </c>
      <c r="AH41" s="1" t="s">
        <v>33</v>
      </c>
      <c r="AJ41" s="1">
        <v>0</v>
      </c>
      <c r="AK41" s="1" t="s">
        <v>33</v>
      </c>
      <c r="AM41" s="1">
        <v>0</v>
      </c>
      <c r="AN41" s="1" t="s">
        <v>33</v>
      </c>
    </row>
    <row r="42" spans="1:40" x14ac:dyDescent="0.35">
      <c r="A42" t="s">
        <v>211</v>
      </c>
      <c r="B42" t="s">
        <v>55</v>
      </c>
      <c r="C42" s="1">
        <v>33</v>
      </c>
      <c r="E42" s="1">
        <v>8</v>
      </c>
      <c r="F42" s="1" t="s">
        <v>212</v>
      </c>
      <c r="G42" s="1">
        <v>6</v>
      </c>
      <c r="H42" s="1">
        <v>3</v>
      </c>
      <c r="I42" s="1">
        <v>0</v>
      </c>
      <c r="J42" s="1">
        <v>0</v>
      </c>
      <c r="K42" s="1">
        <v>0</v>
      </c>
      <c r="L42" s="1">
        <v>0</v>
      </c>
      <c r="N42" s="1">
        <v>8</v>
      </c>
      <c r="O42" s="1" t="s">
        <v>212</v>
      </c>
      <c r="P42" s="1">
        <v>8</v>
      </c>
      <c r="Q42" s="1">
        <v>0</v>
      </c>
      <c r="S42" s="1">
        <v>18</v>
      </c>
      <c r="T42" s="1" t="s">
        <v>163</v>
      </c>
      <c r="U42" s="1">
        <v>18</v>
      </c>
      <c r="V42" s="1">
        <v>0</v>
      </c>
      <c r="W42" s="1">
        <v>0</v>
      </c>
      <c r="Y42" s="1">
        <v>0</v>
      </c>
      <c r="Z42" s="1" t="s">
        <v>33</v>
      </c>
      <c r="AB42" s="1">
        <v>0</v>
      </c>
      <c r="AC42" s="1" t="s">
        <v>33</v>
      </c>
      <c r="AD42" s="1">
        <v>0</v>
      </c>
      <c r="AE42" s="1">
        <v>0</v>
      </c>
      <c r="AG42" s="1">
        <v>0</v>
      </c>
      <c r="AH42" s="1" t="s">
        <v>33</v>
      </c>
      <c r="AJ42" s="1">
        <v>0</v>
      </c>
      <c r="AK42" s="1" t="s">
        <v>33</v>
      </c>
      <c r="AM42" s="1">
        <v>0</v>
      </c>
      <c r="AN42" s="1" t="s">
        <v>33</v>
      </c>
    </row>
    <row r="43" spans="1:40" x14ac:dyDescent="0.35">
      <c r="A43" t="s">
        <v>213</v>
      </c>
      <c r="B43" t="s">
        <v>27</v>
      </c>
      <c r="C43" s="1">
        <v>33</v>
      </c>
      <c r="E43" s="1">
        <v>31</v>
      </c>
      <c r="F43" s="1" t="s">
        <v>214</v>
      </c>
      <c r="G43" s="1">
        <v>31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N43" s="1">
        <v>3</v>
      </c>
      <c r="O43" s="1" t="s">
        <v>215</v>
      </c>
      <c r="P43" s="1">
        <v>3</v>
      </c>
      <c r="Q43" s="1">
        <v>0</v>
      </c>
      <c r="S43" s="1">
        <v>2</v>
      </c>
      <c r="T43" s="1" t="s">
        <v>207</v>
      </c>
      <c r="U43" s="1">
        <v>2</v>
      </c>
      <c r="V43" s="1">
        <v>2</v>
      </c>
      <c r="W43" s="1">
        <v>0</v>
      </c>
      <c r="Y43" s="1">
        <v>0</v>
      </c>
      <c r="Z43" s="1" t="s">
        <v>33</v>
      </c>
      <c r="AB43" s="1">
        <v>0</v>
      </c>
      <c r="AC43" s="1" t="s">
        <v>33</v>
      </c>
      <c r="AD43" s="1">
        <v>0</v>
      </c>
      <c r="AE43" s="1">
        <v>0</v>
      </c>
      <c r="AG43" s="1">
        <v>0</v>
      </c>
      <c r="AH43" s="1" t="s">
        <v>33</v>
      </c>
      <c r="AJ43" s="1">
        <v>0</v>
      </c>
      <c r="AK43" s="1" t="s">
        <v>33</v>
      </c>
      <c r="AM43" s="1">
        <v>0</v>
      </c>
      <c r="AN43" s="1" t="s">
        <v>33</v>
      </c>
    </row>
    <row r="44" spans="1:40" x14ac:dyDescent="0.35">
      <c r="A44" t="s">
        <v>216</v>
      </c>
      <c r="B44" t="s">
        <v>55</v>
      </c>
      <c r="C44" s="1">
        <v>32</v>
      </c>
      <c r="E44" s="1">
        <v>8</v>
      </c>
      <c r="F44" s="1" t="s">
        <v>161</v>
      </c>
      <c r="G44" s="1">
        <v>3</v>
      </c>
      <c r="H44" s="1">
        <v>5</v>
      </c>
      <c r="I44" s="1">
        <v>0</v>
      </c>
      <c r="J44" s="1">
        <v>0</v>
      </c>
      <c r="K44" s="1">
        <v>0</v>
      </c>
      <c r="L44" s="1">
        <v>0</v>
      </c>
      <c r="N44" s="1">
        <v>23</v>
      </c>
      <c r="O44" s="1" t="s">
        <v>217</v>
      </c>
      <c r="P44" s="1">
        <v>23</v>
      </c>
      <c r="Q44" s="1">
        <v>0</v>
      </c>
      <c r="S44" s="1">
        <v>5</v>
      </c>
      <c r="T44" s="1" t="s">
        <v>218</v>
      </c>
      <c r="U44" s="1">
        <v>5</v>
      </c>
      <c r="V44" s="1">
        <v>1</v>
      </c>
      <c r="W44" s="1">
        <v>0</v>
      </c>
      <c r="Y44" s="1">
        <v>2</v>
      </c>
      <c r="Z44" s="1" t="s">
        <v>219</v>
      </c>
      <c r="AB44" s="1">
        <v>1</v>
      </c>
      <c r="AC44" s="1" t="s">
        <v>220</v>
      </c>
      <c r="AD44" s="1">
        <v>1</v>
      </c>
      <c r="AE44" s="1">
        <v>0</v>
      </c>
      <c r="AG44" s="1">
        <v>0</v>
      </c>
      <c r="AH44" s="1" t="s">
        <v>33</v>
      </c>
      <c r="AJ44" s="1">
        <v>0</v>
      </c>
      <c r="AK44" s="1" t="s">
        <v>33</v>
      </c>
      <c r="AM44" s="1">
        <v>0</v>
      </c>
      <c r="AN44" s="1" t="s">
        <v>33</v>
      </c>
    </row>
    <row r="45" spans="1:40" x14ac:dyDescent="0.35">
      <c r="A45" t="s">
        <v>221</v>
      </c>
      <c r="B45" t="s">
        <v>27</v>
      </c>
      <c r="C45" s="1">
        <v>32</v>
      </c>
      <c r="E45" s="1">
        <v>24</v>
      </c>
      <c r="F45" s="1" t="s">
        <v>67</v>
      </c>
      <c r="G45" s="1">
        <v>24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N45" s="1">
        <v>3</v>
      </c>
      <c r="O45" s="1" t="s">
        <v>222</v>
      </c>
      <c r="P45" s="1">
        <v>3</v>
      </c>
      <c r="Q45" s="1">
        <v>0</v>
      </c>
      <c r="S45" s="1">
        <v>6</v>
      </c>
      <c r="T45" s="1" t="s">
        <v>223</v>
      </c>
      <c r="U45" s="1">
        <v>0</v>
      </c>
      <c r="V45" s="1">
        <v>6</v>
      </c>
      <c r="W45" s="1">
        <v>0</v>
      </c>
      <c r="Y45" s="1">
        <v>0</v>
      </c>
      <c r="Z45" s="1" t="s">
        <v>33</v>
      </c>
      <c r="AB45" s="1">
        <v>0</v>
      </c>
      <c r="AC45" s="1" t="s">
        <v>33</v>
      </c>
      <c r="AD45" s="1">
        <v>0</v>
      </c>
      <c r="AE45" s="1">
        <v>0</v>
      </c>
      <c r="AG45" s="1">
        <v>0</v>
      </c>
      <c r="AH45" s="1" t="s">
        <v>33</v>
      </c>
      <c r="AJ45" s="1">
        <v>0</v>
      </c>
      <c r="AK45" s="1" t="s">
        <v>33</v>
      </c>
      <c r="AM45" s="1">
        <v>0</v>
      </c>
      <c r="AN45" s="1" t="s">
        <v>33</v>
      </c>
    </row>
    <row r="46" spans="1:40" x14ac:dyDescent="0.35">
      <c r="A46" t="s">
        <v>224</v>
      </c>
      <c r="B46" t="s">
        <v>225</v>
      </c>
      <c r="C46" s="1">
        <v>31</v>
      </c>
      <c r="E46" s="1">
        <v>11</v>
      </c>
      <c r="F46" s="1" t="s">
        <v>106</v>
      </c>
      <c r="G46" s="1">
        <v>8</v>
      </c>
      <c r="H46" s="1">
        <v>0</v>
      </c>
      <c r="I46" s="1">
        <v>0</v>
      </c>
      <c r="J46" s="1">
        <v>0</v>
      </c>
      <c r="K46" s="1">
        <v>4</v>
      </c>
      <c r="L46" s="1">
        <v>0</v>
      </c>
      <c r="N46" s="1">
        <v>5</v>
      </c>
      <c r="O46" s="1" t="s">
        <v>226</v>
      </c>
      <c r="P46" s="1">
        <v>5</v>
      </c>
      <c r="Q46" s="1">
        <v>0</v>
      </c>
      <c r="S46" s="1">
        <v>17</v>
      </c>
      <c r="T46" s="1" t="s">
        <v>227</v>
      </c>
      <c r="U46" s="1">
        <v>17</v>
      </c>
      <c r="V46" s="1">
        <v>0</v>
      </c>
      <c r="W46" s="1">
        <v>1</v>
      </c>
      <c r="Y46" s="1">
        <v>1</v>
      </c>
      <c r="Z46" s="1" t="s">
        <v>228</v>
      </c>
      <c r="AB46" s="1">
        <v>2</v>
      </c>
      <c r="AC46" s="1" t="s">
        <v>229</v>
      </c>
      <c r="AD46" s="1">
        <v>0</v>
      </c>
      <c r="AE46" s="1">
        <v>2</v>
      </c>
      <c r="AG46" s="1">
        <v>0</v>
      </c>
      <c r="AH46" s="1" t="s">
        <v>33</v>
      </c>
      <c r="AJ46" s="1">
        <v>0</v>
      </c>
      <c r="AK46" s="1" t="s">
        <v>33</v>
      </c>
      <c r="AM46" s="1">
        <v>0</v>
      </c>
      <c r="AN46" s="1" t="s">
        <v>33</v>
      </c>
    </row>
    <row r="47" spans="1:40" x14ac:dyDescent="0.35">
      <c r="A47" t="s">
        <v>230</v>
      </c>
      <c r="B47" t="s">
        <v>55</v>
      </c>
      <c r="C47" s="1">
        <v>30</v>
      </c>
      <c r="E47" s="1">
        <v>11</v>
      </c>
      <c r="F47" s="1" t="s">
        <v>231</v>
      </c>
      <c r="G47" s="1">
        <v>5</v>
      </c>
      <c r="H47" s="1">
        <v>6</v>
      </c>
      <c r="I47" s="1">
        <v>0</v>
      </c>
      <c r="J47" s="1">
        <v>0</v>
      </c>
      <c r="K47" s="1">
        <v>0</v>
      </c>
      <c r="L47" s="1">
        <v>0</v>
      </c>
      <c r="N47" s="1">
        <v>11</v>
      </c>
      <c r="O47" s="1" t="s">
        <v>231</v>
      </c>
      <c r="P47" s="1">
        <v>11</v>
      </c>
      <c r="Q47" s="1">
        <v>0</v>
      </c>
      <c r="S47" s="1">
        <v>11</v>
      </c>
      <c r="T47" s="1" t="s">
        <v>231</v>
      </c>
      <c r="U47" s="1">
        <v>11</v>
      </c>
      <c r="V47" s="1">
        <v>0</v>
      </c>
      <c r="W47" s="1">
        <v>0</v>
      </c>
      <c r="Y47" s="1">
        <v>1</v>
      </c>
      <c r="Z47" s="1" t="s">
        <v>232</v>
      </c>
      <c r="AB47" s="1">
        <v>1</v>
      </c>
      <c r="AC47" s="1" t="s">
        <v>232</v>
      </c>
      <c r="AD47" s="1">
        <v>1</v>
      </c>
      <c r="AE47" s="1">
        <v>0</v>
      </c>
      <c r="AG47" s="1">
        <v>0</v>
      </c>
      <c r="AH47" s="1" t="s">
        <v>33</v>
      </c>
      <c r="AJ47" s="1">
        <v>0</v>
      </c>
      <c r="AK47" s="1" t="s">
        <v>33</v>
      </c>
      <c r="AM47" s="1">
        <v>0</v>
      </c>
      <c r="AN47" s="1" t="s">
        <v>33</v>
      </c>
    </row>
    <row r="48" spans="1:40" x14ac:dyDescent="0.35">
      <c r="A48" t="s">
        <v>233</v>
      </c>
      <c r="B48" t="s">
        <v>225</v>
      </c>
      <c r="C48" s="1">
        <v>29</v>
      </c>
      <c r="E48" s="1">
        <v>14</v>
      </c>
      <c r="F48" s="1" t="s">
        <v>234</v>
      </c>
      <c r="G48" s="1">
        <v>12</v>
      </c>
      <c r="H48" s="1">
        <v>1</v>
      </c>
      <c r="I48" s="1">
        <v>0</v>
      </c>
      <c r="J48" s="1">
        <v>0</v>
      </c>
      <c r="K48" s="1">
        <v>6</v>
      </c>
      <c r="L48" s="1">
        <v>0</v>
      </c>
      <c r="N48" s="1">
        <v>10</v>
      </c>
      <c r="O48" s="1" t="s">
        <v>235</v>
      </c>
      <c r="P48" s="1">
        <v>10</v>
      </c>
      <c r="Q48" s="1">
        <v>0</v>
      </c>
      <c r="S48" s="1">
        <v>8</v>
      </c>
      <c r="T48" s="1" t="s">
        <v>236</v>
      </c>
      <c r="U48" s="1">
        <v>8</v>
      </c>
      <c r="V48" s="1">
        <v>0</v>
      </c>
      <c r="W48" s="1">
        <v>0</v>
      </c>
      <c r="Y48" s="1">
        <v>1</v>
      </c>
      <c r="Z48" s="1" t="s">
        <v>40</v>
      </c>
      <c r="AB48" s="1">
        <v>1</v>
      </c>
      <c r="AC48" s="1" t="s">
        <v>40</v>
      </c>
      <c r="AD48" s="1">
        <v>0</v>
      </c>
      <c r="AE48" s="1">
        <v>1</v>
      </c>
      <c r="AG48" s="1">
        <v>0</v>
      </c>
      <c r="AH48" s="1" t="s">
        <v>33</v>
      </c>
      <c r="AJ48" s="1">
        <v>0</v>
      </c>
      <c r="AK48" s="1" t="s">
        <v>33</v>
      </c>
      <c r="AM48" s="1">
        <v>0</v>
      </c>
      <c r="AN48" s="1" t="s">
        <v>33</v>
      </c>
    </row>
    <row r="49" spans="1:40" x14ac:dyDescent="0.35">
      <c r="A49" t="s">
        <v>237</v>
      </c>
      <c r="B49" t="s">
        <v>55</v>
      </c>
      <c r="C49" s="1">
        <v>27</v>
      </c>
      <c r="E49" s="1">
        <v>11</v>
      </c>
      <c r="F49" s="1" t="s">
        <v>238</v>
      </c>
      <c r="G49" s="1">
        <v>5</v>
      </c>
      <c r="H49" s="1">
        <v>10</v>
      </c>
      <c r="I49" s="1">
        <v>0</v>
      </c>
      <c r="J49" s="1">
        <v>0</v>
      </c>
      <c r="K49" s="1">
        <v>0</v>
      </c>
      <c r="L49" s="1">
        <v>0</v>
      </c>
      <c r="N49" s="1">
        <v>5</v>
      </c>
      <c r="O49" s="1" t="s">
        <v>239</v>
      </c>
      <c r="P49" s="1">
        <v>5</v>
      </c>
      <c r="Q49" s="1">
        <v>0</v>
      </c>
      <c r="S49" s="1">
        <v>12</v>
      </c>
      <c r="T49" s="1" t="s">
        <v>240</v>
      </c>
      <c r="U49" s="1">
        <v>12</v>
      </c>
      <c r="V49" s="1">
        <v>1</v>
      </c>
      <c r="W49" s="1">
        <v>0</v>
      </c>
      <c r="Y49" s="1">
        <v>0</v>
      </c>
      <c r="Z49" s="1" t="s">
        <v>33</v>
      </c>
      <c r="AB49" s="1">
        <v>2</v>
      </c>
      <c r="AC49" s="1" t="s">
        <v>241</v>
      </c>
      <c r="AD49" s="1">
        <v>2</v>
      </c>
      <c r="AE49" s="1">
        <v>0</v>
      </c>
      <c r="AG49" s="1">
        <v>0</v>
      </c>
      <c r="AH49" s="1" t="s">
        <v>33</v>
      </c>
      <c r="AJ49" s="1">
        <v>0</v>
      </c>
      <c r="AK49" s="1" t="s">
        <v>33</v>
      </c>
      <c r="AM49" s="1">
        <v>0</v>
      </c>
      <c r="AN49" s="1" t="s">
        <v>33</v>
      </c>
    </row>
    <row r="50" spans="1:40" x14ac:dyDescent="0.35">
      <c r="A50" t="s">
        <v>242</v>
      </c>
      <c r="B50" t="s">
        <v>55</v>
      </c>
      <c r="C50" s="1">
        <v>27</v>
      </c>
      <c r="E50" s="1">
        <v>9</v>
      </c>
      <c r="F50" s="1" t="s">
        <v>243</v>
      </c>
      <c r="G50" s="1">
        <v>5</v>
      </c>
      <c r="H50" s="1">
        <v>4</v>
      </c>
      <c r="I50" s="1">
        <v>0</v>
      </c>
      <c r="J50" s="1">
        <v>0</v>
      </c>
      <c r="K50" s="1">
        <v>0</v>
      </c>
      <c r="L50" s="1">
        <v>0</v>
      </c>
      <c r="N50" s="1">
        <v>9</v>
      </c>
      <c r="O50" s="1" t="s">
        <v>243</v>
      </c>
      <c r="P50" s="1">
        <v>9</v>
      </c>
      <c r="Q50" s="1">
        <v>0</v>
      </c>
      <c r="S50" s="1">
        <v>13</v>
      </c>
      <c r="T50" s="1" t="s">
        <v>244</v>
      </c>
      <c r="U50" s="1">
        <v>11</v>
      </c>
      <c r="V50" s="1">
        <v>5</v>
      </c>
      <c r="W50" s="1">
        <v>0</v>
      </c>
      <c r="Y50" s="1">
        <v>3</v>
      </c>
      <c r="Z50" s="1" t="s">
        <v>133</v>
      </c>
      <c r="AB50" s="1">
        <v>0</v>
      </c>
      <c r="AC50" s="1" t="s">
        <v>33</v>
      </c>
      <c r="AD50" s="1">
        <v>0</v>
      </c>
      <c r="AE50" s="1">
        <v>0</v>
      </c>
      <c r="AG50" s="1">
        <v>0</v>
      </c>
      <c r="AH50" s="1" t="s">
        <v>33</v>
      </c>
      <c r="AJ50" s="1">
        <v>0</v>
      </c>
      <c r="AK50" s="1" t="s">
        <v>33</v>
      </c>
      <c r="AM50" s="1">
        <v>0</v>
      </c>
      <c r="AN50" s="1" t="s">
        <v>33</v>
      </c>
    </row>
    <row r="51" spans="1:40" x14ac:dyDescent="0.35">
      <c r="A51" t="s">
        <v>245</v>
      </c>
      <c r="B51" t="s">
        <v>55</v>
      </c>
      <c r="C51" s="1">
        <v>27</v>
      </c>
      <c r="E51" s="1">
        <v>19</v>
      </c>
      <c r="F51" s="1" t="s">
        <v>246</v>
      </c>
      <c r="G51" s="1">
        <v>8</v>
      </c>
      <c r="H51" s="1">
        <v>14</v>
      </c>
      <c r="I51" s="1">
        <v>0</v>
      </c>
      <c r="J51" s="1">
        <v>0</v>
      </c>
      <c r="K51" s="1">
        <v>0</v>
      </c>
      <c r="L51" s="1">
        <v>0</v>
      </c>
      <c r="N51" s="1">
        <v>14</v>
      </c>
      <c r="O51" s="1" t="s">
        <v>247</v>
      </c>
      <c r="P51" s="1">
        <v>14</v>
      </c>
      <c r="Q51" s="1">
        <v>0</v>
      </c>
      <c r="S51" s="1">
        <v>2</v>
      </c>
      <c r="T51" s="1" t="s">
        <v>241</v>
      </c>
      <c r="U51" s="1">
        <v>2</v>
      </c>
      <c r="V51" s="1">
        <v>0</v>
      </c>
      <c r="W51" s="1">
        <v>0</v>
      </c>
      <c r="Y51" s="1">
        <v>0</v>
      </c>
      <c r="Z51" s="1" t="s">
        <v>33</v>
      </c>
      <c r="AB51" s="1">
        <v>0</v>
      </c>
      <c r="AC51" s="1" t="s">
        <v>33</v>
      </c>
      <c r="AD51" s="1">
        <v>0</v>
      </c>
      <c r="AE51" s="1">
        <v>0</v>
      </c>
      <c r="AG51" s="1">
        <v>0</v>
      </c>
      <c r="AH51" s="1" t="s">
        <v>33</v>
      </c>
      <c r="AJ51" s="1">
        <v>0</v>
      </c>
      <c r="AK51" s="1" t="s">
        <v>33</v>
      </c>
      <c r="AM51" s="1">
        <v>0</v>
      </c>
      <c r="AN51" s="1" t="s">
        <v>33</v>
      </c>
    </row>
    <row r="52" spans="1:40" x14ac:dyDescent="0.35">
      <c r="A52" t="s">
        <v>248</v>
      </c>
      <c r="B52" t="s">
        <v>55</v>
      </c>
      <c r="C52" s="1">
        <v>26</v>
      </c>
      <c r="E52" s="1">
        <v>10</v>
      </c>
      <c r="F52" s="1" t="s">
        <v>249</v>
      </c>
      <c r="G52" s="1">
        <v>6</v>
      </c>
      <c r="H52" s="1">
        <v>4</v>
      </c>
      <c r="I52" s="1">
        <v>0</v>
      </c>
      <c r="J52" s="1">
        <v>0</v>
      </c>
      <c r="K52" s="1">
        <v>0</v>
      </c>
      <c r="L52" s="1">
        <v>0</v>
      </c>
      <c r="N52" s="1">
        <v>6</v>
      </c>
      <c r="O52" s="1" t="s">
        <v>64</v>
      </c>
      <c r="P52" s="1">
        <v>6</v>
      </c>
      <c r="Q52" s="1">
        <v>0</v>
      </c>
      <c r="S52" s="1">
        <v>11</v>
      </c>
      <c r="T52" s="1" t="s">
        <v>250</v>
      </c>
      <c r="U52" s="1">
        <v>10</v>
      </c>
      <c r="V52" s="1">
        <v>3</v>
      </c>
      <c r="W52" s="1">
        <v>0</v>
      </c>
      <c r="Y52" s="1">
        <v>0</v>
      </c>
      <c r="Z52" s="1" t="s">
        <v>33</v>
      </c>
      <c r="AB52" s="1">
        <v>0</v>
      </c>
      <c r="AC52" s="1" t="s">
        <v>33</v>
      </c>
      <c r="AD52" s="1">
        <v>0</v>
      </c>
      <c r="AE52" s="1">
        <v>0</v>
      </c>
      <c r="AG52" s="1">
        <v>0</v>
      </c>
      <c r="AH52" s="1" t="s">
        <v>33</v>
      </c>
      <c r="AJ52" s="1">
        <v>0</v>
      </c>
      <c r="AK52" s="1" t="s">
        <v>33</v>
      </c>
      <c r="AM52" s="1">
        <v>0</v>
      </c>
      <c r="AN52" s="1" t="s">
        <v>33</v>
      </c>
    </row>
    <row r="53" spans="1:40" x14ac:dyDescent="0.35">
      <c r="A53" t="s">
        <v>251</v>
      </c>
      <c r="B53" t="s">
        <v>27</v>
      </c>
      <c r="C53" s="1">
        <v>26</v>
      </c>
      <c r="E53" s="1">
        <v>14</v>
      </c>
      <c r="F53" s="1" t="s">
        <v>252</v>
      </c>
      <c r="G53" s="1">
        <v>14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N53" s="1">
        <v>17</v>
      </c>
      <c r="O53" s="1" t="s">
        <v>253</v>
      </c>
      <c r="P53" s="1">
        <v>17</v>
      </c>
      <c r="Q53" s="1">
        <v>0</v>
      </c>
      <c r="S53" s="1">
        <v>6</v>
      </c>
      <c r="T53" s="1" t="s">
        <v>64</v>
      </c>
      <c r="U53" s="1">
        <v>0</v>
      </c>
      <c r="V53" s="1">
        <v>6</v>
      </c>
      <c r="W53" s="1">
        <v>0</v>
      </c>
      <c r="Y53" s="1">
        <v>0</v>
      </c>
      <c r="Z53" s="1" t="s">
        <v>33</v>
      </c>
      <c r="AB53" s="1">
        <v>0</v>
      </c>
      <c r="AC53" s="1" t="s">
        <v>33</v>
      </c>
      <c r="AD53" s="1">
        <v>0</v>
      </c>
      <c r="AE53" s="1">
        <v>0</v>
      </c>
      <c r="AG53" s="1">
        <v>0</v>
      </c>
      <c r="AH53" s="1" t="s">
        <v>33</v>
      </c>
      <c r="AJ53" s="1">
        <v>0</v>
      </c>
      <c r="AK53" s="1" t="s">
        <v>33</v>
      </c>
      <c r="AM53" s="1">
        <v>0</v>
      </c>
      <c r="AN53" s="1" t="s">
        <v>33</v>
      </c>
    </row>
    <row r="54" spans="1:40" x14ac:dyDescent="0.35">
      <c r="A54" t="s">
        <v>254</v>
      </c>
      <c r="B54" t="s">
        <v>55</v>
      </c>
      <c r="C54" s="1">
        <v>24</v>
      </c>
      <c r="E54" s="1">
        <v>14</v>
      </c>
      <c r="F54" s="1" t="s">
        <v>255</v>
      </c>
      <c r="G54" s="1">
        <v>9</v>
      </c>
      <c r="H54" s="1">
        <v>11</v>
      </c>
      <c r="I54" s="1">
        <v>0</v>
      </c>
      <c r="J54" s="1">
        <v>0</v>
      </c>
      <c r="K54" s="1">
        <v>0</v>
      </c>
      <c r="L54" s="1">
        <v>0</v>
      </c>
      <c r="N54" s="1">
        <v>9</v>
      </c>
      <c r="O54" s="1" t="s">
        <v>146</v>
      </c>
      <c r="P54" s="1">
        <v>9</v>
      </c>
      <c r="Q54" s="1">
        <v>0</v>
      </c>
      <c r="S54" s="1">
        <v>3</v>
      </c>
      <c r="T54" s="1" t="s">
        <v>256</v>
      </c>
      <c r="U54" s="1">
        <v>3</v>
      </c>
      <c r="V54" s="1">
        <v>0</v>
      </c>
      <c r="W54" s="1">
        <v>0</v>
      </c>
      <c r="Y54" s="1">
        <v>1</v>
      </c>
      <c r="Z54" s="1" t="s">
        <v>149</v>
      </c>
      <c r="AB54" s="1">
        <v>0</v>
      </c>
      <c r="AC54" s="1" t="s">
        <v>33</v>
      </c>
      <c r="AD54" s="1">
        <v>0</v>
      </c>
      <c r="AE54" s="1">
        <v>0</v>
      </c>
      <c r="AG54" s="1">
        <v>0</v>
      </c>
      <c r="AH54" s="1" t="s">
        <v>33</v>
      </c>
      <c r="AJ54" s="1">
        <v>0</v>
      </c>
      <c r="AK54" s="1" t="s">
        <v>33</v>
      </c>
      <c r="AM54" s="1">
        <v>0</v>
      </c>
      <c r="AN54" s="1" t="s">
        <v>33</v>
      </c>
    </row>
    <row r="55" spans="1:40" x14ac:dyDescent="0.35">
      <c r="A55" t="s">
        <v>257</v>
      </c>
      <c r="B55" t="s">
        <v>55</v>
      </c>
      <c r="C55" s="1">
        <v>23</v>
      </c>
      <c r="E55" s="1">
        <v>8</v>
      </c>
      <c r="F55" s="1" t="s">
        <v>258</v>
      </c>
      <c r="G55" s="1">
        <v>3</v>
      </c>
      <c r="H55" s="1">
        <v>7</v>
      </c>
      <c r="I55" s="1">
        <v>0</v>
      </c>
      <c r="J55" s="1">
        <v>0</v>
      </c>
      <c r="K55" s="1">
        <v>0</v>
      </c>
      <c r="L55" s="1">
        <v>0</v>
      </c>
      <c r="N55" s="1">
        <v>7</v>
      </c>
      <c r="O55" s="1" t="s">
        <v>259</v>
      </c>
      <c r="P55" s="1">
        <v>7</v>
      </c>
      <c r="Q55" s="1">
        <v>0</v>
      </c>
      <c r="S55" s="1">
        <v>8</v>
      </c>
      <c r="T55" s="1" t="s">
        <v>258</v>
      </c>
      <c r="U55" s="1">
        <v>6</v>
      </c>
      <c r="V55" s="1">
        <v>3</v>
      </c>
      <c r="W55" s="1">
        <v>0</v>
      </c>
      <c r="Y55" s="1">
        <v>4</v>
      </c>
      <c r="Z55" s="1" t="s">
        <v>260</v>
      </c>
      <c r="AB55" s="1">
        <v>1</v>
      </c>
      <c r="AC55" s="1" t="s">
        <v>80</v>
      </c>
      <c r="AD55" s="1">
        <v>1</v>
      </c>
      <c r="AE55" s="1">
        <v>0</v>
      </c>
      <c r="AG55" s="1">
        <v>0</v>
      </c>
      <c r="AH55" s="1" t="s">
        <v>33</v>
      </c>
      <c r="AJ55" s="1">
        <v>0</v>
      </c>
      <c r="AK55" s="1" t="s">
        <v>33</v>
      </c>
      <c r="AM55" s="1">
        <v>0</v>
      </c>
      <c r="AN55" s="1" t="s">
        <v>33</v>
      </c>
    </row>
    <row r="56" spans="1:40" x14ac:dyDescent="0.35">
      <c r="A56" t="s">
        <v>261</v>
      </c>
      <c r="B56" t="s">
        <v>225</v>
      </c>
      <c r="C56" s="1">
        <v>23</v>
      </c>
      <c r="E56" s="1">
        <v>16</v>
      </c>
      <c r="F56" s="1" t="s">
        <v>262</v>
      </c>
      <c r="G56" s="1">
        <v>4</v>
      </c>
      <c r="H56" s="1">
        <v>1</v>
      </c>
      <c r="I56" s="1">
        <v>0</v>
      </c>
      <c r="J56" s="1">
        <v>0</v>
      </c>
      <c r="K56" s="1">
        <v>13</v>
      </c>
      <c r="L56" s="1">
        <v>0</v>
      </c>
      <c r="N56" s="1">
        <v>9</v>
      </c>
      <c r="O56" s="1" t="s">
        <v>263</v>
      </c>
      <c r="P56" s="1">
        <v>9</v>
      </c>
      <c r="Q56" s="1">
        <v>0</v>
      </c>
      <c r="S56" s="1">
        <v>2</v>
      </c>
      <c r="T56" s="1" t="s">
        <v>264</v>
      </c>
      <c r="U56" s="1">
        <v>2</v>
      </c>
      <c r="V56" s="1">
        <v>0</v>
      </c>
      <c r="W56" s="1">
        <v>0</v>
      </c>
      <c r="Y56" s="1">
        <v>0</v>
      </c>
      <c r="Z56" s="1" t="s">
        <v>33</v>
      </c>
      <c r="AB56" s="1">
        <v>0</v>
      </c>
      <c r="AC56" s="1" t="s">
        <v>33</v>
      </c>
      <c r="AD56" s="1">
        <v>0</v>
      </c>
      <c r="AE56" s="1">
        <v>0</v>
      </c>
      <c r="AG56" s="1">
        <v>0</v>
      </c>
      <c r="AH56" s="1" t="s">
        <v>33</v>
      </c>
      <c r="AJ56" s="1">
        <v>0</v>
      </c>
      <c r="AK56" s="1" t="s">
        <v>33</v>
      </c>
      <c r="AM56" s="1">
        <v>0</v>
      </c>
      <c r="AN56" s="1" t="s">
        <v>33</v>
      </c>
    </row>
    <row r="57" spans="1:40" x14ac:dyDescent="0.35">
      <c r="A57" t="s">
        <v>265</v>
      </c>
      <c r="B57" t="s">
        <v>55</v>
      </c>
      <c r="C57" s="1">
        <v>21</v>
      </c>
      <c r="E57" s="1">
        <v>0</v>
      </c>
      <c r="F57" s="1" t="s">
        <v>33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N57" s="1">
        <v>0</v>
      </c>
      <c r="O57" s="1" t="s">
        <v>33</v>
      </c>
      <c r="P57" s="1">
        <v>0</v>
      </c>
      <c r="Q57" s="1">
        <v>0</v>
      </c>
      <c r="S57" s="1">
        <v>21</v>
      </c>
      <c r="T57" s="1" t="s">
        <v>266</v>
      </c>
      <c r="U57" s="1">
        <v>21</v>
      </c>
      <c r="V57" s="1">
        <v>0</v>
      </c>
      <c r="W57" s="1">
        <v>0</v>
      </c>
      <c r="Y57" s="1">
        <v>0</v>
      </c>
      <c r="Z57" s="1" t="s">
        <v>33</v>
      </c>
      <c r="AB57" s="1">
        <v>0</v>
      </c>
      <c r="AC57" s="1" t="s">
        <v>33</v>
      </c>
      <c r="AD57" s="1">
        <v>0</v>
      </c>
      <c r="AE57" s="1">
        <v>0</v>
      </c>
      <c r="AG57" s="1">
        <v>0</v>
      </c>
      <c r="AH57" s="1" t="s">
        <v>33</v>
      </c>
      <c r="AJ57" s="1">
        <v>0</v>
      </c>
      <c r="AK57" s="1" t="s">
        <v>33</v>
      </c>
      <c r="AM57" s="1">
        <v>0</v>
      </c>
      <c r="AN57" s="1" t="s">
        <v>33</v>
      </c>
    </row>
    <row r="58" spans="1:40" x14ac:dyDescent="0.35">
      <c r="A58" t="s">
        <v>267</v>
      </c>
      <c r="B58" t="s">
        <v>55</v>
      </c>
      <c r="C58" s="1">
        <v>20</v>
      </c>
      <c r="E58" s="1">
        <v>8</v>
      </c>
      <c r="F58" s="1" t="s">
        <v>185</v>
      </c>
      <c r="G58" s="1">
        <v>2</v>
      </c>
      <c r="H58" s="1">
        <v>6</v>
      </c>
      <c r="I58" s="1">
        <v>0</v>
      </c>
      <c r="J58" s="1">
        <v>0</v>
      </c>
      <c r="K58" s="1">
        <v>0</v>
      </c>
      <c r="L58" s="1">
        <v>0</v>
      </c>
      <c r="N58" s="1">
        <v>10</v>
      </c>
      <c r="O58" s="1" t="s">
        <v>101</v>
      </c>
      <c r="P58" s="1">
        <v>10</v>
      </c>
      <c r="Q58" s="1">
        <v>0</v>
      </c>
      <c r="S58" s="1">
        <v>4</v>
      </c>
      <c r="T58" s="1" t="s">
        <v>205</v>
      </c>
      <c r="U58" s="1">
        <v>4</v>
      </c>
      <c r="V58" s="1">
        <v>0</v>
      </c>
      <c r="W58" s="1">
        <v>0</v>
      </c>
      <c r="Y58" s="1">
        <v>1</v>
      </c>
      <c r="Z58" s="1" t="s">
        <v>30</v>
      </c>
      <c r="AB58" s="1">
        <v>1</v>
      </c>
      <c r="AC58" s="1" t="s">
        <v>30</v>
      </c>
      <c r="AD58" s="1">
        <v>1</v>
      </c>
      <c r="AE58" s="1">
        <v>0</v>
      </c>
      <c r="AG58" s="1">
        <v>0</v>
      </c>
      <c r="AH58" s="1" t="s">
        <v>33</v>
      </c>
      <c r="AJ58" s="1">
        <v>0</v>
      </c>
      <c r="AK58" s="1" t="s">
        <v>33</v>
      </c>
      <c r="AM58" s="1">
        <v>0</v>
      </c>
      <c r="AN58" s="1" t="s">
        <v>33</v>
      </c>
    </row>
    <row r="59" spans="1:40" x14ac:dyDescent="0.35">
      <c r="A59" t="s">
        <v>268</v>
      </c>
      <c r="B59" t="s">
        <v>55</v>
      </c>
      <c r="C59" s="1">
        <v>19</v>
      </c>
      <c r="E59" s="1">
        <v>10</v>
      </c>
      <c r="F59" s="1" t="s">
        <v>269</v>
      </c>
      <c r="G59" s="1">
        <v>4</v>
      </c>
      <c r="H59" s="1">
        <v>9</v>
      </c>
      <c r="I59" s="1">
        <v>0</v>
      </c>
      <c r="J59" s="1">
        <v>0</v>
      </c>
      <c r="K59" s="1">
        <v>0</v>
      </c>
      <c r="L59" s="1">
        <v>0</v>
      </c>
      <c r="N59" s="1">
        <v>5</v>
      </c>
      <c r="O59" s="1" t="s">
        <v>270</v>
      </c>
      <c r="P59" s="1">
        <v>5</v>
      </c>
      <c r="Q59" s="1">
        <v>0</v>
      </c>
      <c r="S59" s="1">
        <v>5</v>
      </c>
      <c r="T59" s="1" t="s">
        <v>270</v>
      </c>
      <c r="U59" s="1">
        <v>5</v>
      </c>
      <c r="V59" s="1">
        <v>0</v>
      </c>
      <c r="W59" s="1">
        <v>0</v>
      </c>
      <c r="Y59" s="1">
        <v>0</v>
      </c>
      <c r="Z59" s="1" t="s">
        <v>33</v>
      </c>
      <c r="AB59" s="1">
        <v>0</v>
      </c>
      <c r="AC59" s="1" t="s">
        <v>33</v>
      </c>
      <c r="AD59" s="1">
        <v>0</v>
      </c>
      <c r="AE59" s="1">
        <v>0</v>
      </c>
      <c r="AG59" s="1">
        <v>0</v>
      </c>
      <c r="AH59" s="1" t="s">
        <v>33</v>
      </c>
      <c r="AJ59" s="1">
        <v>0</v>
      </c>
      <c r="AK59" s="1" t="s">
        <v>33</v>
      </c>
      <c r="AM59" s="1">
        <v>0</v>
      </c>
      <c r="AN59" s="1" t="s">
        <v>33</v>
      </c>
    </row>
    <row r="60" spans="1:40" x14ac:dyDescent="0.35">
      <c r="A60" t="s">
        <v>271</v>
      </c>
      <c r="B60" t="s">
        <v>72</v>
      </c>
      <c r="C60" s="1">
        <v>18</v>
      </c>
      <c r="E60" s="1">
        <v>9</v>
      </c>
      <c r="F60" s="1" t="s">
        <v>101</v>
      </c>
      <c r="G60" s="1">
        <v>6</v>
      </c>
      <c r="H60" s="1">
        <v>0</v>
      </c>
      <c r="I60" s="1">
        <v>0</v>
      </c>
      <c r="J60" s="1">
        <v>0</v>
      </c>
      <c r="K60" s="1">
        <v>3</v>
      </c>
      <c r="L60" s="1">
        <v>0</v>
      </c>
      <c r="N60" s="1">
        <v>5</v>
      </c>
      <c r="O60" s="1" t="s">
        <v>272</v>
      </c>
      <c r="P60" s="1">
        <v>5</v>
      </c>
      <c r="Q60" s="1">
        <v>0</v>
      </c>
      <c r="S60" s="1">
        <v>6</v>
      </c>
      <c r="T60" s="1" t="s">
        <v>243</v>
      </c>
      <c r="U60" s="1">
        <v>6</v>
      </c>
      <c r="V60" s="1">
        <v>1</v>
      </c>
      <c r="W60" s="1">
        <v>0</v>
      </c>
      <c r="Y60" s="1">
        <v>0</v>
      </c>
      <c r="Z60" s="1" t="s">
        <v>33</v>
      </c>
      <c r="AB60" s="1">
        <v>0</v>
      </c>
      <c r="AC60" s="1" t="s">
        <v>33</v>
      </c>
      <c r="AD60" s="1">
        <v>0</v>
      </c>
      <c r="AE60" s="1">
        <v>0</v>
      </c>
      <c r="AG60" s="1">
        <v>0</v>
      </c>
      <c r="AH60" s="1" t="s">
        <v>33</v>
      </c>
      <c r="AJ60" s="1">
        <v>0</v>
      </c>
      <c r="AK60" s="1" t="s">
        <v>33</v>
      </c>
      <c r="AM60" s="1">
        <v>0</v>
      </c>
      <c r="AN60" s="1" t="s">
        <v>33</v>
      </c>
    </row>
    <row r="61" spans="1:40" x14ac:dyDescent="0.35">
      <c r="A61" t="s">
        <v>273</v>
      </c>
      <c r="B61" t="s">
        <v>55</v>
      </c>
      <c r="C61" s="1">
        <v>17</v>
      </c>
      <c r="E61" s="1">
        <v>3</v>
      </c>
      <c r="F61" s="1" t="s">
        <v>274</v>
      </c>
      <c r="G61" s="1">
        <v>0</v>
      </c>
      <c r="H61" s="1">
        <v>3</v>
      </c>
      <c r="I61" s="1">
        <v>0</v>
      </c>
      <c r="J61" s="1">
        <v>0</v>
      </c>
      <c r="K61" s="1">
        <v>0</v>
      </c>
      <c r="L61" s="1">
        <v>0</v>
      </c>
      <c r="N61" s="1">
        <v>15</v>
      </c>
      <c r="O61" s="1" t="s">
        <v>275</v>
      </c>
      <c r="P61" s="1">
        <v>15</v>
      </c>
      <c r="Q61" s="1">
        <v>0</v>
      </c>
      <c r="S61" s="1">
        <v>0</v>
      </c>
      <c r="T61" s="1" t="s">
        <v>33</v>
      </c>
      <c r="U61" s="1">
        <v>0</v>
      </c>
      <c r="V61" s="1">
        <v>0</v>
      </c>
      <c r="W61" s="1">
        <v>0</v>
      </c>
      <c r="Y61" s="1">
        <v>0</v>
      </c>
      <c r="Z61" s="1" t="s">
        <v>33</v>
      </c>
      <c r="AB61" s="1">
        <v>0</v>
      </c>
      <c r="AC61" s="1" t="s">
        <v>33</v>
      </c>
      <c r="AD61" s="1">
        <v>0</v>
      </c>
      <c r="AE61" s="1">
        <v>0</v>
      </c>
      <c r="AG61" s="1">
        <v>0</v>
      </c>
      <c r="AH61" s="1" t="s">
        <v>33</v>
      </c>
      <c r="AJ61" s="1">
        <v>0</v>
      </c>
      <c r="AK61" s="1" t="s">
        <v>33</v>
      </c>
      <c r="AM61" s="1">
        <v>0</v>
      </c>
      <c r="AN61" s="1" t="s">
        <v>33</v>
      </c>
    </row>
    <row r="62" spans="1:40" x14ac:dyDescent="0.35">
      <c r="A62" t="s">
        <v>276</v>
      </c>
      <c r="B62" t="s">
        <v>277</v>
      </c>
      <c r="C62" s="1">
        <v>17</v>
      </c>
      <c r="E62" s="1">
        <v>16</v>
      </c>
      <c r="F62" s="1" t="s">
        <v>278</v>
      </c>
      <c r="G62" s="1">
        <v>14</v>
      </c>
      <c r="H62" s="1">
        <v>0</v>
      </c>
      <c r="I62" s="1">
        <v>0</v>
      </c>
      <c r="J62" s="1">
        <v>0</v>
      </c>
      <c r="K62" s="1">
        <v>2</v>
      </c>
      <c r="L62" s="1">
        <v>0</v>
      </c>
      <c r="N62" s="1">
        <v>2</v>
      </c>
      <c r="O62" s="1" t="s">
        <v>79</v>
      </c>
      <c r="P62" s="1">
        <v>2</v>
      </c>
      <c r="Q62" s="1">
        <v>0</v>
      </c>
      <c r="S62" s="1">
        <v>1</v>
      </c>
      <c r="T62" s="1" t="s">
        <v>279</v>
      </c>
      <c r="U62" s="1">
        <v>1</v>
      </c>
      <c r="V62" s="1">
        <v>0</v>
      </c>
      <c r="W62" s="1">
        <v>0</v>
      </c>
      <c r="Y62" s="1">
        <v>0</v>
      </c>
      <c r="Z62" s="1" t="s">
        <v>33</v>
      </c>
      <c r="AB62" s="1">
        <v>1</v>
      </c>
      <c r="AC62" s="1" t="s">
        <v>279</v>
      </c>
      <c r="AD62" s="1">
        <v>0</v>
      </c>
      <c r="AE62" s="1">
        <v>1</v>
      </c>
      <c r="AG62" s="1">
        <v>0</v>
      </c>
      <c r="AH62" s="1" t="s">
        <v>33</v>
      </c>
      <c r="AJ62" s="1">
        <v>0</v>
      </c>
      <c r="AK62" s="1" t="s">
        <v>33</v>
      </c>
      <c r="AM62" s="1">
        <v>0</v>
      </c>
      <c r="AN62" s="1" t="s">
        <v>33</v>
      </c>
    </row>
    <row r="63" spans="1:40" x14ac:dyDescent="0.35">
      <c r="A63" t="s">
        <v>280</v>
      </c>
      <c r="B63" t="s">
        <v>55</v>
      </c>
      <c r="C63" s="1">
        <v>16</v>
      </c>
      <c r="E63" s="1">
        <v>14</v>
      </c>
      <c r="F63" s="1" t="s">
        <v>281</v>
      </c>
      <c r="G63" s="1">
        <v>4</v>
      </c>
      <c r="H63" s="1">
        <v>10</v>
      </c>
      <c r="I63" s="1">
        <v>0</v>
      </c>
      <c r="J63" s="1">
        <v>0</v>
      </c>
      <c r="K63" s="1">
        <v>0</v>
      </c>
      <c r="L63" s="1">
        <v>0</v>
      </c>
      <c r="N63" s="1">
        <v>3</v>
      </c>
      <c r="O63" s="1" t="s">
        <v>223</v>
      </c>
      <c r="P63" s="1">
        <v>3</v>
      </c>
      <c r="Q63" s="1">
        <v>0</v>
      </c>
      <c r="S63" s="1">
        <v>0</v>
      </c>
      <c r="T63" s="1" t="s">
        <v>33</v>
      </c>
      <c r="U63" s="1">
        <v>0</v>
      </c>
      <c r="V63" s="1">
        <v>0</v>
      </c>
      <c r="W63" s="1">
        <v>0</v>
      </c>
      <c r="Y63" s="1">
        <v>1</v>
      </c>
      <c r="Z63" s="1" t="s">
        <v>219</v>
      </c>
      <c r="AB63" s="1">
        <v>3</v>
      </c>
      <c r="AC63" s="1" t="s">
        <v>223</v>
      </c>
      <c r="AD63" s="1">
        <v>3</v>
      </c>
      <c r="AE63" s="1">
        <v>0</v>
      </c>
      <c r="AG63" s="1">
        <v>0</v>
      </c>
      <c r="AH63" s="1" t="s">
        <v>33</v>
      </c>
      <c r="AJ63" s="1">
        <v>0</v>
      </c>
      <c r="AK63" s="1" t="s">
        <v>33</v>
      </c>
      <c r="AM63" s="1">
        <v>0</v>
      </c>
      <c r="AN63" s="1" t="s">
        <v>33</v>
      </c>
    </row>
    <row r="64" spans="1:40" x14ac:dyDescent="0.35">
      <c r="A64" t="s">
        <v>282</v>
      </c>
      <c r="B64" t="s">
        <v>55</v>
      </c>
      <c r="C64" s="1">
        <v>15</v>
      </c>
      <c r="E64" s="1">
        <v>11</v>
      </c>
      <c r="F64" s="1" t="s">
        <v>283</v>
      </c>
      <c r="G64" s="1">
        <v>4</v>
      </c>
      <c r="H64" s="1">
        <v>10</v>
      </c>
      <c r="I64" s="1">
        <v>0</v>
      </c>
      <c r="J64" s="1">
        <v>0</v>
      </c>
      <c r="K64" s="1">
        <v>0</v>
      </c>
      <c r="L64" s="1">
        <v>0</v>
      </c>
      <c r="N64" s="1">
        <v>2</v>
      </c>
      <c r="O64" s="1" t="s">
        <v>284</v>
      </c>
      <c r="P64" s="1">
        <v>2</v>
      </c>
      <c r="Q64" s="1">
        <v>0</v>
      </c>
      <c r="S64" s="1">
        <v>3</v>
      </c>
      <c r="T64" s="1" t="s">
        <v>205</v>
      </c>
      <c r="U64" s="1">
        <v>2</v>
      </c>
      <c r="V64" s="1">
        <v>1</v>
      </c>
      <c r="W64" s="1">
        <v>0</v>
      </c>
      <c r="Y64" s="1">
        <v>0</v>
      </c>
      <c r="Z64" s="1" t="s">
        <v>33</v>
      </c>
      <c r="AB64" s="1">
        <v>0</v>
      </c>
      <c r="AC64" s="1" t="s">
        <v>33</v>
      </c>
      <c r="AD64" s="1">
        <v>0</v>
      </c>
      <c r="AE64" s="1">
        <v>0</v>
      </c>
      <c r="AG64" s="1">
        <v>0</v>
      </c>
      <c r="AH64" s="1" t="s">
        <v>33</v>
      </c>
      <c r="AJ64" s="1">
        <v>0</v>
      </c>
      <c r="AK64" s="1" t="s">
        <v>33</v>
      </c>
      <c r="AM64" s="1">
        <v>0</v>
      </c>
      <c r="AN64" s="1" t="s">
        <v>33</v>
      </c>
    </row>
    <row r="65" spans="1:40" x14ac:dyDescent="0.35">
      <c r="A65" t="s">
        <v>285</v>
      </c>
      <c r="B65" t="s">
        <v>55</v>
      </c>
      <c r="C65" s="1">
        <v>13</v>
      </c>
      <c r="E65" s="1">
        <v>4</v>
      </c>
      <c r="F65" s="1" t="s">
        <v>286</v>
      </c>
      <c r="G65" s="1">
        <v>3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N65" s="1">
        <v>2</v>
      </c>
      <c r="O65" s="1" t="s">
        <v>287</v>
      </c>
      <c r="P65" s="1">
        <v>2</v>
      </c>
      <c r="Q65" s="1">
        <v>0</v>
      </c>
      <c r="S65" s="1">
        <v>6</v>
      </c>
      <c r="T65" s="1" t="s">
        <v>288</v>
      </c>
      <c r="U65" s="1">
        <v>6</v>
      </c>
      <c r="V65" s="1">
        <v>0</v>
      </c>
      <c r="W65" s="1">
        <v>0</v>
      </c>
      <c r="Y65" s="1">
        <v>0</v>
      </c>
      <c r="Z65" s="1" t="s">
        <v>33</v>
      </c>
      <c r="AB65" s="1">
        <v>1</v>
      </c>
      <c r="AC65" s="1" t="s">
        <v>289</v>
      </c>
      <c r="AD65" s="1">
        <v>1</v>
      </c>
      <c r="AE65" s="1">
        <v>0</v>
      </c>
      <c r="AG65" s="1">
        <v>0</v>
      </c>
      <c r="AH65" s="1" t="s">
        <v>33</v>
      </c>
      <c r="AJ65" s="1">
        <v>0</v>
      </c>
      <c r="AK65" s="1" t="s">
        <v>33</v>
      </c>
      <c r="AM65" s="1">
        <v>0</v>
      </c>
      <c r="AN65" s="1" t="s">
        <v>33</v>
      </c>
    </row>
    <row r="66" spans="1:40" x14ac:dyDescent="0.35">
      <c r="A66" t="s">
        <v>290</v>
      </c>
      <c r="B66" t="s">
        <v>72</v>
      </c>
      <c r="C66" s="1">
        <v>13</v>
      </c>
      <c r="E66" s="1">
        <v>7</v>
      </c>
      <c r="F66" s="1" t="s">
        <v>252</v>
      </c>
      <c r="G66" s="1">
        <v>5</v>
      </c>
      <c r="H66" s="1">
        <v>1</v>
      </c>
      <c r="I66" s="1">
        <v>0</v>
      </c>
      <c r="J66" s="1">
        <v>0</v>
      </c>
      <c r="K66" s="1">
        <v>1</v>
      </c>
      <c r="L66" s="1">
        <v>0</v>
      </c>
      <c r="N66" s="1">
        <v>10</v>
      </c>
      <c r="O66" s="1" t="s">
        <v>291</v>
      </c>
      <c r="P66" s="1">
        <v>10</v>
      </c>
      <c r="Q66" s="1">
        <v>1</v>
      </c>
      <c r="S66" s="1">
        <v>0</v>
      </c>
      <c r="T66" s="1" t="s">
        <v>33</v>
      </c>
      <c r="U66" s="1">
        <v>0</v>
      </c>
      <c r="V66" s="1">
        <v>0</v>
      </c>
      <c r="W66" s="1">
        <v>0</v>
      </c>
      <c r="Y66" s="1">
        <v>0</v>
      </c>
      <c r="Z66" s="1" t="s">
        <v>33</v>
      </c>
      <c r="AB66" s="1">
        <v>0</v>
      </c>
      <c r="AC66" s="1" t="s">
        <v>33</v>
      </c>
      <c r="AD66" s="1">
        <v>0</v>
      </c>
      <c r="AE66" s="1">
        <v>0</v>
      </c>
      <c r="AG66" s="1">
        <v>0</v>
      </c>
      <c r="AH66" s="1" t="s">
        <v>33</v>
      </c>
      <c r="AJ66" s="1">
        <v>0</v>
      </c>
      <c r="AK66" s="1" t="s">
        <v>33</v>
      </c>
      <c r="AM66" s="1">
        <v>0</v>
      </c>
      <c r="AN66" s="1" t="s">
        <v>33</v>
      </c>
    </row>
    <row r="67" spans="1:40" x14ac:dyDescent="0.35">
      <c r="A67" t="s">
        <v>292</v>
      </c>
      <c r="B67" t="s">
        <v>55</v>
      </c>
      <c r="C67" s="1">
        <v>10</v>
      </c>
      <c r="E67" s="1">
        <v>2</v>
      </c>
      <c r="F67" s="1" t="s">
        <v>205</v>
      </c>
      <c r="G67" s="1">
        <v>2</v>
      </c>
      <c r="H67" s="1">
        <v>2</v>
      </c>
      <c r="I67" s="1">
        <v>0</v>
      </c>
      <c r="J67" s="1">
        <v>0</v>
      </c>
      <c r="K67" s="1">
        <v>0</v>
      </c>
      <c r="L67" s="1">
        <v>0</v>
      </c>
      <c r="N67" s="1">
        <v>0</v>
      </c>
      <c r="O67" s="1" t="s">
        <v>33</v>
      </c>
      <c r="P67" s="1">
        <v>0</v>
      </c>
      <c r="Q67" s="1">
        <v>0</v>
      </c>
      <c r="S67" s="1">
        <v>8</v>
      </c>
      <c r="T67" s="1" t="s">
        <v>293</v>
      </c>
      <c r="U67" s="1">
        <v>7</v>
      </c>
      <c r="V67" s="1">
        <v>1</v>
      </c>
      <c r="W67" s="1">
        <v>0</v>
      </c>
      <c r="Y67" s="1">
        <v>0</v>
      </c>
      <c r="Z67" s="1" t="s">
        <v>33</v>
      </c>
      <c r="AB67" s="1">
        <v>0</v>
      </c>
      <c r="AC67" s="1" t="s">
        <v>33</v>
      </c>
      <c r="AD67" s="1">
        <v>0</v>
      </c>
      <c r="AE67" s="1">
        <v>0</v>
      </c>
      <c r="AG67" s="1">
        <v>0</v>
      </c>
      <c r="AH67" s="1" t="s">
        <v>33</v>
      </c>
      <c r="AJ67" s="1">
        <v>0</v>
      </c>
      <c r="AK67" s="1" t="s">
        <v>33</v>
      </c>
      <c r="AM67" s="1">
        <v>0</v>
      </c>
      <c r="AN67" s="1" t="s">
        <v>33</v>
      </c>
    </row>
    <row r="68" spans="1:40" x14ac:dyDescent="0.35">
      <c r="A68" t="s">
        <v>294</v>
      </c>
      <c r="B68" t="s">
        <v>55</v>
      </c>
      <c r="C68" s="1">
        <v>10</v>
      </c>
      <c r="E68" s="1">
        <v>1</v>
      </c>
      <c r="F68" s="1" t="s">
        <v>295</v>
      </c>
      <c r="G68" s="1">
        <v>0</v>
      </c>
      <c r="H68" s="1">
        <v>1</v>
      </c>
      <c r="I68" s="1">
        <v>0</v>
      </c>
      <c r="J68" s="1">
        <v>0</v>
      </c>
      <c r="K68" s="1">
        <v>0</v>
      </c>
      <c r="L68" s="1">
        <v>0</v>
      </c>
      <c r="N68" s="1">
        <v>4</v>
      </c>
      <c r="O68" s="1" t="s">
        <v>185</v>
      </c>
      <c r="P68" s="1">
        <v>4</v>
      </c>
      <c r="Q68" s="1">
        <v>0</v>
      </c>
      <c r="S68" s="1">
        <v>5</v>
      </c>
      <c r="T68" s="1" t="s">
        <v>101</v>
      </c>
      <c r="U68" s="1">
        <v>4</v>
      </c>
      <c r="V68" s="1">
        <v>1</v>
      </c>
      <c r="W68" s="1">
        <v>0</v>
      </c>
      <c r="Y68" s="1">
        <v>0</v>
      </c>
      <c r="Z68" s="1" t="s">
        <v>33</v>
      </c>
      <c r="AB68" s="1">
        <v>0</v>
      </c>
      <c r="AC68" s="1" t="s">
        <v>33</v>
      </c>
      <c r="AD68" s="1">
        <v>0</v>
      </c>
      <c r="AE68" s="1">
        <v>0</v>
      </c>
      <c r="AG68" s="1">
        <v>0</v>
      </c>
      <c r="AH68" s="1" t="s">
        <v>33</v>
      </c>
      <c r="AJ68" s="1">
        <v>0</v>
      </c>
      <c r="AK68" s="1" t="s">
        <v>33</v>
      </c>
      <c r="AM68" s="1">
        <v>0</v>
      </c>
      <c r="AN68" s="1" t="s">
        <v>33</v>
      </c>
    </row>
    <row r="69" spans="1:40" x14ac:dyDescent="0.35">
      <c r="A69" t="s">
        <v>296</v>
      </c>
      <c r="B69" t="s">
        <v>55</v>
      </c>
      <c r="C69" s="1">
        <v>10</v>
      </c>
      <c r="E69" s="1">
        <v>1</v>
      </c>
      <c r="F69" s="1" t="s">
        <v>295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N69" s="1">
        <v>0</v>
      </c>
      <c r="O69" s="1" t="s">
        <v>33</v>
      </c>
      <c r="P69" s="1">
        <v>0</v>
      </c>
      <c r="Q69" s="1">
        <v>0</v>
      </c>
      <c r="S69" s="1">
        <v>9</v>
      </c>
      <c r="T69" s="1" t="s">
        <v>297</v>
      </c>
      <c r="U69" s="1">
        <v>9</v>
      </c>
      <c r="V69" s="1">
        <v>0</v>
      </c>
      <c r="W69" s="1">
        <v>0</v>
      </c>
      <c r="Y69" s="1">
        <v>0</v>
      </c>
      <c r="Z69" s="1" t="s">
        <v>33</v>
      </c>
      <c r="AB69" s="1">
        <v>0</v>
      </c>
      <c r="AC69" s="1" t="s">
        <v>33</v>
      </c>
      <c r="AD69" s="1">
        <v>0</v>
      </c>
      <c r="AE69" s="1">
        <v>0</v>
      </c>
      <c r="AG69" s="1">
        <v>0</v>
      </c>
      <c r="AH69" s="1" t="s">
        <v>33</v>
      </c>
      <c r="AJ69" s="1">
        <v>0</v>
      </c>
      <c r="AK69" s="1" t="s">
        <v>33</v>
      </c>
      <c r="AM69" s="1">
        <v>0</v>
      </c>
      <c r="AN69" s="1" t="s">
        <v>33</v>
      </c>
    </row>
    <row r="70" spans="1:40" x14ac:dyDescent="0.35">
      <c r="A70" t="s">
        <v>298</v>
      </c>
      <c r="B70" t="s">
        <v>55</v>
      </c>
      <c r="C70" s="1">
        <v>8</v>
      </c>
      <c r="E70" s="1">
        <v>5</v>
      </c>
      <c r="F70" s="1" t="s">
        <v>299</v>
      </c>
      <c r="G70" s="1">
        <v>1</v>
      </c>
      <c r="H70" s="1">
        <v>4</v>
      </c>
      <c r="I70" s="1">
        <v>0</v>
      </c>
      <c r="J70" s="1">
        <v>0</v>
      </c>
      <c r="K70" s="1">
        <v>0</v>
      </c>
      <c r="L70" s="1">
        <v>0</v>
      </c>
      <c r="N70" s="1">
        <v>1</v>
      </c>
      <c r="O70" s="1" t="s">
        <v>256</v>
      </c>
      <c r="P70" s="1">
        <v>1</v>
      </c>
      <c r="Q70" s="1">
        <v>0</v>
      </c>
      <c r="S70" s="1">
        <v>2</v>
      </c>
      <c r="T70" s="1" t="s">
        <v>161</v>
      </c>
      <c r="U70" s="1">
        <v>2</v>
      </c>
      <c r="V70" s="1">
        <v>0</v>
      </c>
      <c r="W70" s="1">
        <v>0</v>
      </c>
      <c r="Y70" s="1">
        <v>0</v>
      </c>
      <c r="Z70" s="1" t="s">
        <v>33</v>
      </c>
      <c r="AB70" s="1">
        <v>0</v>
      </c>
      <c r="AC70" s="1" t="s">
        <v>33</v>
      </c>
      <c r="AD70" s="1">
        <v>0</v>
      </c>
      <c r="AE70" s="1">
        <v>0</v>
      </c>
      <c r="AG70" s="1">
        <v>0</v>
      </c>
      <c r="AH70" s="1" t="s">
        <v>33</v>
      </c>
      <c r="AJ70" s="1">
        <v>0</v>
      </c>
      <c r="AK70" s="1" t="s">
        <v>33</v>
      </c>
      <c r="AM70" s="1">
        <v>0</v>
      </c>
      <c r="AN70" s="1" t="s">
        <v>33</v>
      </c>
    </row>
    <row r="71" spans="1:40" x14ac:dyDescent="0.35">
      <c r="A71" t="s">
        <v>300</v>
      </c>
      <c r="B71" t="s">
        <v>55</v>
      </c>
      <c r="C71" s="1">
        <v>8</v>
      </c>
      <c r="E71" s="1">
        <v>0</v>
      </c>
      <c r="F71" s="1" t="s">
        <v>33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N71" s="1">
        <v>6</v>
      </c>
      <c r="O71" s="1" t="s">
        <v>67</v>
      </c>
      <c r="P71" s="1">
        <v>6</v>
      </c>
      <c r="Q71" s="1">
        <v>0</v>
      </c>
      <c r="S71" s="1">
        <v>2</v>
      </c>
      <c r="T71" s="1" t="s">
        <v>161</v>
      </c>
      <c r="U71" s="1">
        <v>2</v>
      </c>
      <c r="V71" s="1">
        <v>0</v>
      </c>
      <c r="W71" s="1">
        <v>0</v>
      </c>
      <c r="Y71" s="1">
        <v>0</v>
      </c>
      <c r="Z71" s="1" t="s">
        <v>33</v>
      </c>
      <c r="AB71" s="1">
        <v>0</v>
      </c>
      <c r="AC71" s="1" t="s">
        <v>33</v>
      </c>
      <c r="AD71" s="1">
        <v>0</v>
      </c>
      <c r="AE71" s="1">
        <v>0</v>
      </c>
      <c r="AG71" s="1">
        <v>0</v>
      </c>
      <c r="AH71" s="1" t="s">
        <v>33</v>
      </c>
      <c r="AJ71" s="1">
        <v>0</v>
      </c>
      <c r="AK71" s="1" t="s">
        <v>33</v>
      </c>
      <c r="AM71" s="1">
        <v>0</v>
      </c>
      <c r="AN71" s="1" t="s">
        <v>33</v>
      </c>
    </row>
    <row r="72" spans="1:40" x14ac:dyDescent="0.35">
      <c r="A72" t="s">
        <v>301</v>
      </c>
      <c r="B72" t="s">
        <v>55</v>
      </c>
      <c r="C72" s="1">
        <v>7</v>
      </c>
      <c r="E72" s="1">
        <v>1</v>
      </c>
      <c r="F72" s="1" t="s">
        <v>173</v>
      </c>
      <c r="G72" s="1">
        <v>0</v>
      </c>
      <c r="H72" s="1">
        <v>1</v>
      </c>
      <c r="I72" s="1">
        <v>0</v>
      </c>
      <c r="J72" s="1">
        <v>0</v>
      </c>
      <c r="K72" s="1">
        <v>0</v>
      </c>
      <c r="L72" s="1">
        <v>0</v>
      </c>
      <c r="N72" s="1">
        <v>3</v>
      </c>
      <c r="O72" s="1" t="s">
        <v>111</v>
      </c>
      <c r="P72" s="1">
        <v>3</v>
      </c>
      <c r="Q72" s="1">
        <v>0</v>
      </c>
      <c r="S72" s="1">
        <v>3</v>
      </c>
      <c r="T72" s="1" t="s">
        <v>111</v>
      </c>
      <c r="U72" s="1">
        <v>3</v>
      </c>
      <c r="V72" s="1">
        <v>0</v>
      </c>
      <c r="W72" s="1">
        <v>0</v>
      </c>
      <c r="Y72" s="1">
        <v>0</v>
      </c>
      <c r="Z72" s="1" t="s">
        <v>33</v>
      </c>
      <c r="AB72" s="1">
        <v>0</v>
      </c>
      <c r="AC72" s="1" t="s">
        <v>33</v>
      </c>
      <c r="AD72" s="1">
        <v>0</v>
      </c>
      <c r="AE72" s="1">
        <v>0</v>
      </c>
      <c r="AG72" s="1">
        <v>0</v>
      </c>
      <c r="AH72" s="1" t="s">
        <v>33</v>
      </c>
      <c r="AJ72" s="1">
        <v>0</v>
      </c>
      <c r="AK72" s="1" t="s">
        <v>33</v>
      </c>
      <c r="AM72" s="1">
        <v>0</v>
      </c>
      <c r="AN72" s="1" t="s">
        <v>33</v>
      </c>
    </row>
    <row r="73" spans="1:40" x14ac:dyDescent="0.35">
      <c r="A73" t="s">
        <v>302</v>
      </c>
      <c r="B73" t="s">
        <v>72</v>
      </c>
      <c r="C73" s="1">
        <v>7</v>
      </c>
      <c r="E73" s="1">
        <v>0</v>
      </c>
      <c r="F73" s="1" t="s">
        <v>33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N73" s="1">
        <v>2</v>
      </c>
      <c r="O73" s="1" t="s">
        <v>303</v>
      </c>
      <c r="P73" s="1">
        <v>2</v>
      </c>
      <c r="Q73" s="1">
        <v>0</v>
      </c>
      <c r="S73" s="1">
        <v>3</v>
      </c>
      <c r="T73" s="1" t="s">
        <v>111</v>
      </c>
      <c r="U73" s="1">
        <v>3</v>
      </c>
      <c r="V73" s="1">
        <v>1</v>
      </c>
      <c r="W73" s="1">
        <v>0</v>
      </c>
      <c r="Y73" s="1">
        <v>1</v>
      </c>
      <c r="Z73" s="1" t="s">
        <v>173</v>
      </c>
      <c r="AB73" s="1">
        <v>1</v>
      </c>
      <c r="AC73" s="1" t="s">
        <v>173</v>
      </c>
      <c r="AD73" s="1">
        <v>1</v>
      </c>
      <c r="AE73" s="1">
        <v>0</v>
      </c>
      <c r="AG73" s="1">
        <v>0</v>
      </c>
      <c r="AH73" s="1" t="s">
        <v>33</v>
      </c>
      <c r="AJ73" s="1">
        <v>0</v>
      </c>
      <c r="AK73" s="1" t="s">
        <v>33</v>
      </c>
      <c r="AM73" s="1">
        <v>0</v>
      </c>
      <c r="AN73" s="1" t="s">
        <v>33</v>
      </c>
    </row>
    <row r="74" spans="1:40" x14ac:dyDescent="0.35">
      <c r="A74" t="s">
        <v>304</v>
      </c>
      <c r="B74" t="s">
        <v>55</v>
      </c>
      <c r="C74" s="1">
        <v>5</v>
      </c>
      <c r="E74" s="1">
        <v>0</v>
      </c>
      <c r="F74" s="1" t="s">
        <v>33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N74" s="1">
        <v>1</v>
      </c>
      <c r="O74" s="1" t="s">
        <v>205</v>
      </c>
      <c r="P74" s="1">
        <v>1</v>
      </c>
      <c r="Q74" s="1">
        <v>0</v>
      </c>
      <c r="S74" s="1">
        <v>4</v>
      </c>
      <c r="T74" s="1" t="s">
        <v>293</v>
      </c>
      <c r="U74" s="1">
        <v>4</v>
      </c>
      <c r="V74" s="1">
        <v>0</v>
      </c>
      <c r="W74" s="1">
        <v>0</v>
      </c>
      <c r="Y74" s="1">
        <v>0</v>
      </c>
      <c r="Z74" s="1" t="s">
        <v>33</v>
      </c>
      <c r="AB74" s="1">
        <v>0</v>
      </c>
      <c r="AC74" s="1" t="s">
        <v>33</v>
      </c>
      <c r="AD74" s="1">
        <v>0</v>
      </c>
      <c r="AE74" s="1">
        <v>0</v>
      </c>
      <c r="AG74" s="1">
        <v>0</v>
      </c>
      <c r="AH74" s="1" t="s">
        <v>33</v>
      </c>
      <c r="AJ74" s="1">
        <v>0</v>
      </c>
      <c r="AK74" s="1" t="s">
        <v>33</v>
      </c>
      <c r="AM74" s="1">
        <v>0</v>
      </c>
      <c r="AN74" s="1" t="s">
        <v>33</v>
      </c>
    </row>
    <row r="75" spans="1:40" x14ac:dyDescent="0.35">
      <c r="A75" t="s">
        <v>305</v>
      </c>
      <c r="B75" t="s">
        <v>55</v>
      </c>
      <c r="C75" s="1">
        <v>5</v>
      </c>
      <c r="E75" s="1">
        <v>3</v>
      </c>
      <c r="F75" s="1" t="s">
        <v>200</v>
      </c>
      <c r="G75" s="1">
        <v>3</v>
      </c>
      <c r="H75" s="1">
        <v>2</v>
      </c>
      <c r="I75" s="1">
        <v>0</v>
      </c>
      <c r="J75" s="1">
        <v>0</v>
      </c>
      <c r="K75" s="1">
        <v>0</v>
      </c>
      <c r="L75" s="1">
        <v>0</v>
      </c>
      <c r="N75" s="1">
        <v>0</v>
      </c>
      <c r="O75" s="1" t="s">
        <v>33</v>
      </c>
      <c r="P75" s="1">
        <v>0</v>
      </c>
      <c r="Q75" s="1">
        <v>0</v>
      </c>
      <c r="S75" s="1">
        <v>3</v>
      </c>
      <c r="T75" s="1" t="s">
        <v>200</v>
      </c>
      <c r="U75" s="1">
        <v>3</v>
      </c>
      <c r="V75" s="1">
        <v>1</v>
      </c>
      <c r="W75" s="1">
        <v>0</v>
      </c>
      <c r="Y75" s="1">
        <v>0</v>
      </c>
      <c r="Z75" s="1" t="s">
        <v>33</v>
      </c>
      <c r="AB75" s="1">
        <v>0</v>
      </c>
      <c r="AC75" s="1" t="s">
        <v>33</v>
      </c>
      <c r="AD75" s="1">
        <v>0</v>
      </c>
      <c r="AE75" s="1">
        <v>0</v>
      </c>
      <c r="AG75" s="1">
        <v>0</v>
      </c>
      <c r="AH75" s="1" t="s">
        <v>33</v>
      </c>
      <c r="AJ75" s="1">
        <v>0</v>
      </c>
      <c r="AK75" s="1" t="s">
        <v>33</v>
      </c>
      <c r="AM75" s="1">
        <v>0</v>
      </c>
      <c r="AN75" s="1" t="s">
        <v>33</v>
      </c>
    </row>
    <row r="76" spans="1:40" x14ac:dyDescent="0.35">
      <c r="A76" t="s">
        <v>306</v>
      </c>
      <c r="B76" t="s">
        <v>55</v>
      </c>
      <c r="C76" s="1">
        <v>3</v>
      </c>
      <c r="E76" s="1">
        <v>0</v>
      </c>
      <c r="F76" s="1" t="s">
        <v>33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N76" s="1">
        <v>2</v>
      </c>
      <c r="O76" s="1" t="s">
        <v>77</v>
      </c>
      <c r="P76" s="1">
        <v>2</v>
      </c>
      <c r="Q76" s="1">
        <v>0</v>
      </c>
      <c r="S76" s="1">
        <v>1</v>
      </c>
      <c r="T76" s="1" t="s">
        <v>243</v>
      </c>
      <c r="U76" s="1">
        <v>1</v>
      </c>
      <c r="V76" s="1">
        <v>0</v>
      </c>
      <c r="W76" s="1">
        <v>0</v>
      </c>
      <c r="Y76" s="1">
        <v>0</v>
      </c>
      <c r="Z76" s="1" t="s">
        <v>33</v>
      </c>
      <c r="AB76" s="1">
        <v>0</v>
      </c>
      <c r="AC76" s="1" t="s">
        <v>33</v>
      </c>
      <c r="AD76" s="1">
        <v>0</v>
      </c>
      <c r="AE76" s="1">
        <v>0</v>
      </c>
      <c r="AG76" s="1">
        <v>0</v>
      </c>
      <c r="AH76" s="1" t="s">
        <v>33</v>
      </c>
      <c r="AJ76" s="1">
        <v>0</v>
      </c>
      <c r="AK76" s="1" t="s">
        <v>33</v>
      </c>
      <c r="AM76" s="1">
        <v>0</v>
      </c>
      <c r="AN76" s="1" t="s">
        <v>33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Станислав</dc:creator>
  <dc:description/>
  <cp:lastModifiedBy>Станислав</cp:lastModifiedBy>
  <cp:revision>3</cp:revision>
  <dcterms:created xsi:type="dcterms:W3CDTF">2019-02-06T15:08:32Z</dcterms:created>
  <dcterms:modified xsi:type="dcterms:W3CDTF">2019-02-06T15:08:32Z</dcterms:modified>
  <dc:language>ru-RU</dc:language>
</cp:coreProperties>
</file>